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730" windowHeight="11760"/>
  </bookViews>
  <sheets>
    <sheet name="2020级甘肃银行卡" sheetId="1" r:id="rId1"/>
    <sheet name="2021级工商银行卡" sheetId="2" r:id="rId2"/>
  </sheets>
  <definedNames>
    <definedName name="_xlnm._FilterDatabase" localSheetId="0" hidden="1">'2020级甘肃银行卡'!$G$2:$G$103</definedName>
    <definedName name="_xlnm._FilterDatabase" localSheetId="1" hidden="1">'2021级工商银行卡'!$H$2:$H$108</definedName>
  </definedNames>
  <calcPr calcId="144525"/>
</workbook>
</file>

<file path=xl/calcChain.xml><?xml version="1.0" encoding="utf-8"?>
<calcChain xmlns="http://schemas.openxmlformats.org/spreadsheetml/2006/main">
  <c r="I107" i="2" l="1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G5" i="2"/>
  <c r="G4" i="2"/>
  <c r="G3" i="2"/>
  <c r="H104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</calcChain>
</file>

<file path=xl/sharedStrings.xml><?xml version="1.0" encoding="utf-8"?>
<sst xmlns="http://schemas.openxmlformats.org/spreadsheetml/2006/main" count="882" uniqueCount="371">
  <si>
    <t xml:space="preserve">2021-2022学年  中职校级奖学金评定表                                                                                                                </t>
  </si>
  <si>
    <t>序号</t>
  </si>
  <si>
    <t>班级
序号</t>
  </si>
  <si>
    <t>班级</t>
  </si>
  <si>
    <t>姓名</t>
  </si>
  <si>
    <t>学习成绩（60%）</t>
  </si>
  <si>
    <t>操行成绩（40%）</t>
  </si>
  <si>
    <t>综合考评</t>
  </si>
  <si>
    <t>等级</t>
  </si>
  <si>
    <t>金额</t>
  </si>
  <si>
    <t>开户行</t>
  </si>
  <si>
    <t>2020级护理五年制23班</t>
  </si>
  <si>
    <t>任玥</t>
  </si>
  <si>
    <t>一等</t>
  </si>
  <si>
    <t>柳锦华</t>
  </si>
  <si>
    <t>侯晓彤</t>
  </si>
  <si>
    <t>刘绵绵</t>
  </si>
  <si>
    <t>二等</t>
  </si>
  <si>
    <t>于东洋</t>
  </si>
  <si>
    <t>龚恒霞</t>
  </si>
  <si>
    <t>聂海甜</t>
  </si>
  <si>
    <t>曹文静</t>
  </si>
  <si>
    <t>马饴露</t>
  </si>
  <si>
    <t>三等</t>
  </si>
  <si>
    <t>伏佳妮</t>
  </si>
  <si>
    <t>任学燕</t>
  </si>
  <si>
    <t>祁艳艳</t>
  </si>
  <si>
    <t>龚佳凤</t>
  </si>
  <si>
    <t>王英芳</t>
  </si>
  <si>
    <t>党婷</t>
  </si>
  <si>
    <t>陆晓宇</t>
  </si>
  <si>
    <t>2020级护理五年制24班</t>
  </si>
  <si>
    <t>魏欣蓉</t>
  </si>
  <si>
    <t>杨豆豆</t>
  </si>
  <si>
    <t>李娜娜</t>
  </si>
  <si>
    <t>汪芸洁</t>
  </si>
  <si>
    <t>马跃</t>
  </si>
  <si>
    <t>杨康宁</t>
  </si>
  <si>
    <t>孙倩</t>
  </si>
  <si>
    <t>武思颖</t>
  </si>
  <si>
    <t>索建蓉</t>
  </si>
  <si>
    <t>张琪</t>
  </si>
  <si>
    <t>晏小红</t>
  </si>
  <si>
    <t>陈佳璐</t>
  </si>
  <si>
    <t>刘秋林</t>
  </si>
  <si>
    <t>张静</t>
  </si>
  <si>
    <t>杨慧</t>
  </si>
  <si>
    <t>李海涛</t>
  </si>
  <si>
    <t>2020级护理五年制25班</t>
  </si>
  <si>
    <t>林娜</t>
  </si>
  <si>
    <t>87.00</t>
  </si>
  <si>
    <t>石荣丽</t>
  </si>
  <si>
    <t>92.00</t>
  </si>
  <si>
    <t>张婷</t>
  </si>
  <si>
    <t>88.00</t>
  </si>
  <si>
    <t>邓乔平</t>
  </si>
  <si>
    <t>89.00</t>
  </si>
  <si>
    <t>韩悌欣</t>
  </si>
  <si>
    <t>李佳珈</t>
  </si>
  <si>
    <t>81.00</t>
  </si>
  <si>
    <t>曾延红</t>
  </si>
  <si>
    <t>83.00</t>
  </si>
  <si>
    <t>王文藝</t>
  </si>
  <si>
    <t>刘盈</t>
  </si>
  <si>
    <t>80.00</t>
  </si>
  <si>
    <t>吕珍妮</t>
  </si>
  <si>
    <t>申婷</t>
  </si>
  <si>
    <t>万梦雪</t>
  </si>
  <si>
    <t>83.4</t>
  </si>
  <si>
    <t>王若涵</t>
  </si>
  <si>
    <t>杨婷</t>
  </si>
  <si>
    <t>温可慧</t>
  </si>
  <si>
    <t>85.00</t>
  </si>
  <si>
    <t>李欢欢</t>
  </si>
  <si>
    <t>2020级护理五年制26班</t>
  </si>
  <si>
    <t>周芯竹</t>
  </si>
  <si>
    <t>何欢</t>
  </si>
  <si>
    <t>苗进聪</t>
  </si>
  <si>
    <t>李兰兰</t>
  </si>
  <si>
    <t>张金燕</t>
  </si>
  <si>
    <t>梁伟婷</t>
  </si>
  <si>
    <t>丁璐璐</t>
  </si>
  <si>
    <t>谈冰玉</t>
  </si>
  <si>
    <t>颜文婧</t>
  </si>
  <si>
    <t>吴语嫣</t>
  </si>
  <si>
    <t>张雨</t>
  </si>
  <si>
    <t>魏昶萱</t>
  </si>
  <si>
    <t>柴金荣</t>
  </si>
  <si>
    <t xml:space="preserve">2020级口腔医学技术五年制3班 </t>
  </si>
  <si>
    <t>魏金玄</t>
  </si>
  <si>
    <t>赵璠</t>
  </si>
  <si>
    <t>曹文彪</t>
  </si>
  <si>
    <t>包文洁</t>
  </si>
  <si>
    <t>唐雅茹</t>
  </si>
  <si>
    <t>于文倩</t>
  </si>
  <si>
    <t>付慧敏</t>
  </si>
  <si>
    <t>赛闹草</t>
  </si>
  <si>
    <t>李彩霞</t>
  </si>
  <si>
    <t>杨汶静</t>
  </si>
  <si>
    <t>蒲钰雯</t>
  </si>
  <si>
    <t>王欣</t>
  </si>
  <si>
    <t xml:space="preserve">2020级针灸推拿五年制4班 </t>
  </si>
  <si>
    <t>王永洁</t>
  </si>
  <si>
    <t>蔺丽华</t>
  </si>
  <si>
    <t>王轹文</t>
  </si>
  <si>
    <t>张田蕊</t>
  </si>
  <si>
    <t>周丽媛</t>
  </si>
  <si>
    <t>赵媛媛</t>
  </si>
  <si>
    <t>李文慧</t>
  </si>
  <si>
    <t>梁娟娟</t>
  </si>
  <si>
    <t>郑娴</t>
  </si>
  <si>
    <t>何婧</t>
  </si>
  <si>
    <t>李瑞琴</t>
  </si>
  <si>
    <t>任正枫</t>
  </si>
  <si>
    <t>宋函凌</t>
  </si>
  <si>
    <t>2020级中医五年制3班</t>
  </si>
  <si>
    <t>万佳</t>
  </si>
  <si>
    <t>吴婷婷</t>
  </si>
  <si>
    <t>沈玉洁</t>
  </si>
  <si>
    <t>张雅淇</t>
  </si>
  <si>
    <t>黄晶</t>
  </si>
  <si>
    <t>张泽芯</t>
  </si>
  <si>
    <t>李杉杉</t>
  </si>
  <si>
    <t>牛雅莉</t>
  </si>
  <si>
    <t>魏秀茹</t>
  </si>
  <si>
    <t>王朝亮</t>
  </si>
  <si>
    <t>关晶晶</t>
  </si>
  <si>
    <t>蒋丽花</t>
  </si>
  <si>
    <t>杨责玉</t>
  </si>
  <si>
    <t>郭含雨</t>
  </si>
  <si>
    <t>金额合计</t>
  </si>
  <si>
    <t>一等： 17  人（5%）</t>
  </si>
  <si>
    <t>二等:   33 人（10%）</t>
  </si>
  <si>
    <t>本人工商银行卡号</t>
  </si>
  <si>
    <t>2021级护理五年制27班</t>
  </si>
  <si>
    <t>蒋丹雅</t>
  </si>
  <si>
    <t>6212812703000887093</t>
  </si>
  <si>
    <t>中国工商银行七里河支行</t>
  </si>
  <si>
    <t>仇娟芳</t>
  </si>
  <si>
    <t>6212812703000887101</t>
  </si>
  <si>
    <t>孙蕊雪</t>
  </si>
  <si>
    <t>6212812703000887119</t>
  </si>
  <si>
    <t>邢卫娅</t>
  </si>
  <si>
    <t>6212812703000887226</t>
  </si>
  <si>
    <t>王嘉蓉</t>
  </si>
  <si>
    <t>6212812703000887291</t>
  </si>
  <si>
    <t>李克箐</t>
  </si>
  <si>
    <t>6212812703000887192</t>
  </si>
  <si>
    <t>王舒文</t>
  </si>
  <si>
    <t>6212812703000887200</t>
  </si>
  <si>
    <t>郑丽芳</t>
  </si>
  <si>
    <t>6212812703000887424</t>
  </si>
  <si>
    <t>周丽</t>
  </si>
  <si>
    <t>6212812703000887259</t>
  </si>
  <si>
    <t>白陇頔</t>
  </si>
  <si>
    <t>6212812703000887531</t>
  </si>
  <si>
    <t>慕可妮</t>
  </si>
  <si>
    <t>6212812703000887127</t>
  </si>
  <si>
    <t>范金霞</t>
  </si>
  <si>
    <t>6212812703000887465</t>
  </si>
  <si>
    <t>东雪萍</t>
  </si>
  <si>
    <t>6222032706002163929</t>
  </si>
  <si>
    <t>中国工商银行天水市麦积区分行</t>
  </si>
  <si>
    <t>李洁</t>
  </si>
  <si>
    <t>6212812703000887606</t>
  </si>
  <si>
    <t>张怡宁</t>
  </si>
  <si>
    <t>6212812703000887267</t>
  </si>
  <si>
    <t>陈皎英</t>
  </si>
  <si>
    <t>6212812703000887317</t>
  </si>
  <si>
    <t>2021级护理五年制28班</t>
  </si>
  <si>
    <t>袁一诺</t>
  </si>
  <si>
    <t>6212812703000887721</t>
  </si>
  <si>
    <t>王婷婷</t>
  </si>
  <si>
    <t>6212812703000887655</t>
  </si>
  <si>
    <t>李晶梅</t>
  </si>
  <si>
    <t>6212812703000887739</t>
  </si>
  <si>
    <t>彭芊雯</t>
  </si>
  <si>
    <t>6212812703000888042</t>
  </si>
  <si>
    <t>陈思蕊</t>
  </si>
  <si>
    <t>6212812703000887713</t>
  </si>
  <si>
    <t>张佳音</t>
  </si>
  <si>
    <t>6212812703000887705</t>
  </si>
  <si>
    <t>孔令雪</t>
  </si>
  <si>
    <t>6212812703000887853</t>
  </si>
  <si>
    <t>靳凯玉</t>
  </si>
  <si>
    <t>6212812703000887911</t>
  </si>
  <si>
    <t>方敏敏</t>
  </si>
  <si>
    <t>6212812703000887887</t>
  </si>
  <si>
    <t>付雯丹</t>
  </si>
  <si>
    <t>6212812703000888026</t>
  </si>
  <si>
    <t>韩洁</t>
  </si>
  <si>
    <t>6212812703000887838</t>
  </si>
  <si>
    <t>薛家羽</t>
  </si>
  <si>
    <t>6217004340014240519</t>
  </si>
  <si>
    <t>李欣阳</t>
  </si>
  <si>
    <t>6212812703000887747</t>
  </si>
  <si>
    <t>李甜甜</t>
  </si>
  <si>
    <t>6212812703000887671</t>
  </si>
  <si>
    <t>虎艾芳</t>
  </si>
  <si>
    <t>6212812703000887812</t>
  </si>
  <si>
    <t>鲁雪</t>
  </si>
  <si>
    <t>6212812703000887614</t>
  </si>
  <si>
    <t>2021级护理五年制29班</t>
  </si>
  <si>
    <t>郭静雯</t>
  </si>
  <si>
    <t>6212812703000888596</t>
  </si>
  <si>
    <t>王小娟</t>
  </si>
  <si>
    <t>6212812703000888554</t>
  </si>
  <si>
    <t>汪晓南</t>
  </si>
  <si>
    <t>6212812703000888166</t>
  </si>
  <si>
    <t>刘智慧</t>
  </si>
  <si>
    <t>6212812703000888224</t>
  </si>
  <si>
    <t>陈生琴</t>
  </si>
  <si>
    <t>6212812703000888455</t>
  </si>
  <si>
    <t>杨美琳</t>
  </si>
  <si>
    <t>6212812703000888190</t>
  </si>
  <si>
    <t>赵蓉蓉</t>
  </si>
  <si>
    <t>6222032703007905347</t>
  </si>
  <si>
    <t>中国工商银行兰州七里河土门墩支行</t>
  </si>
  <si>
    <t>苏燕妮</t>
  </si>
  <si>
    <t>6212812703000888612</t>
  </si>
  <si>
    <t>孟娅楠</t>
  </si>
  <si>
    <t>6212812703000888182</t>
  </si>
  <si>
    <t>张南南</t>
  </si>
  <si>
    <t>6212812703000888588</t>
  </si>
  <si>
    <t>陶绮霞</t>
  </si>
  <si>
    <t>6212812703000888620</t>
  </si>
  <si>
    <t>朱丽颖</t>
  </si>
  <si>
    <t>6212812703000888307</t>
  </si>
  <si>
    <t>柳顺悦</t>
  </si>
  <si>
    <t>6212812703000888398</t>
  </si>
  <si>
    <t>梁泽文</t>
  </si>
  <si>
    <t>6212812703000888323</t>
  </si>
  <si>
    <t>许佳悦</t>
  </si>
  <si>
    <t>6212812703000888273</t>
  </si>
  <si>
    <t>杨佩玲</t>
  </si>
  <si>
    <t>6212812703000888547</t>
  </si>
  <si>
    <t>2021级护理五年制30班</t>
  </si>
  <si>
    <t>张思彤</t>
  </si>
  <si>
    <t>6212812703000888877</t>
  </si>
  <si>
    <t>巨  淼</t>
  </si>
  <si>
    <t>6212812703000888760</t>
  </si>
  <si>
    <t>王梓渔</t>
  </si>
  <si>
    <t>6212812703000888869</t>
  </si>
  <si>
    <t>师娟娟</t>
  </si>
  <si>
    <t>6212812703000888919</t>
  </si>
  <si>
    <t>孙培霖</t>
  </si>
  <si>
    <t>6212812703000888778</t>
  </si>
  <si>
    <t>张春莲</t>
  </si>
  <si>
    <t>6212812703000889123</t>
  </si>
  <si>
    <t>杨承虎</t>
  </si>
  <si>
    <t>6212812703000888851</t>
  </si>
  <si>
    <t>杨丽萱</t>
  </si>
  <si>
    <t>6212812703000888752</t>
  </si>
  <si>
    <t>廖依凡</t>
  </si>
  <si>
    <t>6212812703000888794</t>
  </si>
  <si>
    <t>孙渊愿</t>
  </si>
  <si>
    <t>6212812703000888745</t>
  </si>
  <si>
    <t>钱  佩</t>
  </si>
  <si>
    <t>6212812703000888711</t>
  </si>
  <si>
    <t>晏巾渝</t>
  </si>
  <si>
    <t>6222032703007431237</t>
  </si>
  <si>
    <t>张英婕</t>
  </si>
  <si>
    <t>6212812703000888935</t>
  </si>
  <si>
    <t>纳玉楠</t>
  </si>
  <si>
    <t>6212812703000888695</t>
  </si>
  <si>
    <t>高玉婷</t>
  </si>
  <si>
    <t>6212812703000889131</t>
  </si>
  <si>
    <t>李怡暄</t>
  </si>
  <si>
    <t>6212812703000889099</t>
  </si>
  <si>
    <t>2021级针灸推拿五年制5班</t>
  </si>
  <si>
    <r>
      <rPr>
        <sz val="9"/>
        <color rgb="FF000000"/>
        <rFont val="微软雅黑"/>
        <charset val="134"/>
      </rPr>
      <t>徐泽瑞</t>
    </r>
  </si>
  <si>
    <t>84.12</t>
  </si>
  <si>
    <t>6212812703000890550</t>
  </si>
  <si>
    <r>
      <rPr>
        <sz val="9"/>
        <color rgb="FF000000"/>
        <rFont val="微软雅黑"/>
        <charset val="134"/>
      </rPr>
      <t>程逸璇</t>
    </r>
  </si>
  <si>
    <t>83.59</t>
  </si>
  <si>
    <t>6212812703000890287</t>
  </si>
  <si>
    <r>
      <rPr>
        <sz val="9"/>
        <color rgb="FF000000"/>
        <rFont val="微软雅黑"/>
        <charset val="134"/>
      </rPr>
      <t>罗瑾</t>
    </r>
  </si>
  <si>
    <t>89.35</t>
  </si>
  <si>
    <t>6212812703000890311</t>
  </si>
  <si>
    <r>
      <rPr>
        <sz val="9"/>
        <color rgb="FF000000"/>
        <rFont val="微软雅黑"/>
        <charset val="134"/>
      </rPr>
      <t>王佳怡</t>
    </r>
  </si>
  <si>
    <t>82.94</t>
  </si>
  <si>
    <t>6212812703000890378</t>
  </si>
  <si>
    <r>
      <rPr>
        <sz val="9"/>
        <color rgb="FF000000"/>
        <rFont val="微软雅黑"/>
        <charset val="134"/>
      </rPr>
      <t>陈盈春</t>
    </r>
  </si>
  <si>
    <t>81.41</t>
  </si>
  <si>
    <t>6212812703000890261</t>
  </si>
  <si>
    <r>
      <rPr>
        <sz val="9"/>
        <color rgb="FF000000"/>
        <rFont val="微软雅黑"/>
        <charset val="134"/>
      </rPr>
      <t>孙尚文</t>
    </r>
  </si>
  <si>
    <t>6212812703000890402</t>
  </si>
  <si>
    <r>
      <rPr>
        <sz val="9"/>
        <color rgb="FF000000"/>
        <rFont val="微软雅黑"/>
        <charset val="134"/>
      </rPr>
      <t>宋丹丹</t>
    </r>
  </si>
  <si>
    <t>83.71</t>
  </si>
  <si>
    <t>6212812703000890329</t>
  </si>
  <si>
    <r>
      <rPr>
        <sz val="9"/>
        <color rgb="FF000000"/>
        <rFont val="微软雅黑"/>
        <charset val="134"/>
      </rPr>
      <t>周娟芳</t>
    </r>
  </si>
  <si>
    <t>84.18</t>
  </si>
  <si>
    <t>6212812703000890428</t>
  </si>
  <si>
    <r>
      <rPr>
        <sz val="9"/>
        <color rgb="FF000000"/>
        <rFont val="微软雅黑"/>
        <charset val="134"/>
      </rPr>
      <t>刘静</t>
    </r>
  </si>
  <si>
    <t>84.41</t>
  </si>
  <si>
    <t>6212812703000890576</t>
  </si>
  <si>
    <r>
      <rPr>
        <sz val="9"/>
        <color rgb="FF000000"/>
        <rFont val="微软雅黑"/>
        <charset val="134"/>
      </rPr>
      <t>王钰柃</t>
    </r>
  </si>
  <si>
    <t>83.41</t>
  </si>
  <si>
    <t>6212812703000890600</t>
  </si>
  <si>
    <r>
      <rPr>
        <sz val="9"/>
        <color rgb="FF000000"/>
        <rFont val="微软雅黑"/>
        <charset val="134"/>
      </rPr>
      <t>张玲</t>
    </r>
  </si>
  <si>
    <t>6212812703000890519</t>
  </si>
  <si>
    <r>
      <rPr>
        <sz val="9"/>
        <color rgb="FF000000"/>
        <rFont val="微软雅黑"/>
        <charset val="134"/>
      </rPr>
      <t>鲜艳艳</t>
    </r>
  </si>
  <si>
    <t>83.12</t>
  </si>
  <si>
    <t>6212812703000890634</t>
  </si>
  <si>
    <t xml:space="preserve">2021级中医五年制4班 </t>
  </si>
  <si>
    <t>张亚莉</t>
  </si>
  <si>
    <t>6212812703000890105</t>
  </si>
  <si>
    <t>陈德楠</t>
  </si>
  <si>
    <t>6212812703000890113</t>
  </si>
  <si>
    <t>李微</t>
  </si>
  <si>
    <t>6212812703000889750</t>
  </si>
  <si>
    <t>李秋红</t>
  </si>
  <si>
    <t>6212812703000889883</t>
  </si>
  <si>
    <t>卢欣</t>
  </si>
  <si>
    <t>6212812703000889818</t>
  </si>
  <si>
    <t>魏丽萍</t>
  </si>
  <si>
    <t>6212812703000889768</t>
  </si>
  <si>
    <t>陈佳</t>
  </si>
  <si>
    <t>6212812703000889974</t>
  </si>
  <si>
    <t>勾静</t>
  </si>
  <si>
    <t>6212812703000890170</t>
  </si>
  <si>
    <t>任媛</t>
  </si>
  <si>
    <t>6212812703000890071</t>
  </si>
  <si>
    <t>方媛</t>
  </si>
  <si>
    <t>6212812703000889834</t>
  </si>
  <si>
    <t>李慧</t>
  </si>
  <si>
    <t>6212812703000890030</t>
  </si>
  <si>
    <t>包梦媛</t>
  </si>
  <si>
    <t>6212812703000889925</t>
  </si>
  <si>
    <t>刘皓月</t>
  </si>
  <si>
    <t>6212812703000890063</t>
  </si>
  <si>
    <t>樊春妍</t>
  </si>
  <si>
    <t>6212812703000889933</t>
  </si>
  <si>
    <t xml:space="preserve">2021级口腔医学技术五年制4班 </t>
  </si>
  <si>
    <t>杨星</t>
  </si>
  <si>
    <t>6222032708000885677</t>
  </si>
  <si>
    <t>中国工商银行平凉市静宁支行</t>
  </si>
  <si>
    <t>李欣</t>
  </si>
  <si>
    <t>6212812703000889511</t>
  </si>
  <si>
    <t>孟欣</t>
  </si>
  <si>
    <t>6212812703000889271</t>
  </si>
  <si>
    <t>赵玉姣</t>
  </si>
  <si>
    <t>6212812703000889388</t>
  </si>
  <si>
    <t>张惠玉</t>
  </si>
  <si>
    <t>6212812703000889602</t>
  </si>
  <si>
    <t>张馨月</t>
  </si>
  <si>
    <t>6212812703000889370</t>
  </si>
  <si>
    <t>牛倩</t>
  </si>
  <si>
    <t>6212812703000889313</t>
  </si>
  <si>
    <t>闫圆昊</t>
  </si>
  <si>
    <t>6212812703000889412</t>
  </si>
  <si>
    <t>郭丽</t>
  </si>
  <si>
    <t>6212812703000889305</t>
  </si>
  <si>
    <t>宁淑超</t>
  </si>
  <si>
    <t>6212812703000889263</t>
  </si>
  <si>
    <t>李青</t>
  </si>
  <si>
    <t>6212812703000889404</t>
  </si>
  <si>
    <t>李湘</t>
  </si>
  <si>
    <t>6212812703000889362</t>
  </si>
  <si>
    <t>陈瑞淼</t>
  </si>
  <si>
    <t>81 28</t>
  </si>
  <si>
    <t>6212812703000889438</t>
  </si>
  <si>
    <t>张娜</t>
  </si>
  <si>
    <t>6212812703000889495</t>
  </si>
  <si>
    <t xml:space="preserve">                                                                       金额合计</t>
  </si>
  <si>
    <t>一等：18人（5%）</t>
  </si>
  <si>
    <t>二等: 34 人（10%）</t>
  </si>
  <si>
    <t>三等：52 人(15%)</t>
  </si>
  <si>
    <t>三等： 51人(15%)</t>
    <phoneticPr fontId="8" type="noConversion"/>
  </si>
  <si>
    <t xml:space="preserve">甘肃卫生职业学院2021-2022学年中职校级奖学金评审公示名单                                                                                                                </t>
    <phoneticPr fontId="8" type="noConversion"/>
  </si>
  <si>
    <t>学生工作处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</si>
</sst>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.00_);[Red]\(0.00\)"/>
    <numFmt numFmtId="177" formatCode="0.0_ "/>
    <numFmt numFmtId="178" formatCode="0_ "/>
    <numFmt numFmtId="179" formatCode="0.00_ "/>
  </numFmts>
  <fonts count="37">
    <font>
      <sz val="12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theme="1"/>
      <name val="黑体"/>
      <charset val="134"/>
    </font>
    <font>
      <sz val="10"/>
      <color rgb="FF000000"/>
      <name val="SimSun"/>
      <charset val="134"/>
    </font>
    <font>
      <b/>
      <sz val="9"/>
      <color rgb="FF000000"/>
      <name val="微软雅黑"/>
      <charset val="134"/>
    </font>
    <font>
      <sz val="10"/>
      <color rgb="FF000000"/>
      <name val="微软雅黑"/>
      <charset val="134"/>
    </font>
    <font>
      <sz val="9"/>
      <name val="宋体"/>
      <charset val="134"/>
    </font>
    <font>
      <sz val="12"/>
      <color theme="1"/>
      <name val="宋体"/>
      <charset val="134"/>
    </font>
    <font>
      <sz val="10"/>
      <color rgb="FF000000"/>
      <name val="宋体"/>
      <charset val="134"/>
      <scheme val="minor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b/>
      <sz val="12"/>
      <color rgb="FFFF0000"/>
      <name val="宋体"/>
      <charset val="134"/>
    </font>
    <font>
      <sz val="12"/>
      <color rgb="FFFF0000"/>
      <name val="宋体"/>
      <charset val="134"/>
    </font>
    <font>
      <b/>
      <sz val="9"/>
      <color theme="1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1"/>
      <color rgb="FFFA7D00"/>
      <name val="宋体"/>
      <charset val="134"/>
    </font>
    <font>
      <b/>
      <sz val="11"/>
      <color rgb="FF3F3F3F"/>
      <name val="宋体"/>
      <charset val="134"/>
    </font>
    <font>
      <sz val="11"/>
      <color rgb="FF9C6500"/>
      <name val="宋体"/>
      <charset val="134"/>
    </font>
    <font>
      <b/>
      <sz val="15"/>
      <color rgb="FF1F4A7E"/>
      <name val="宋体"/>
      <charset val="134"/>
    </font>
    <font>
      <b/>
      <sz val="13"/>
      <color rgb="FF1F4A7E"/>
      <name val="宋体"/>
      <charset val="134"/>
    </font>
    <font>
      <b/>
      <sz val="11"/>
      <color rgb="FF1F4A7E"/>
      <name val="宋体"/>
      <charset val="134"/>
    </font>
    <font>
      <b/>
      <sz val="18"/>
      <color rgb="FF1F4A7E"/>
      <name val="宋体"/>
      <charset val="134"/>
    </font>
    <font>
      <sz val="11"/>
      <color rgb="FF9C0006"/>
      <name val="宋体"/>
      <charset val="134"/>
    </font>
    <font>
      <sz val="11"/>
      <color indexed="8"/>
      <name val="宋体"/>
      <charset val="134"/>
      <scheme val="minor"/>
    </font>
    <font>
      <sz val="11"/>
      <color rgb="FF006100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rgb="FFFA7D00"/>
      <name val="宋体"/>
      <charset val="134"/>
    </font>
    <font>
      <sz val="11"/>
      <color rgb="FF3F3F76"/>
      <name val="宋体"/>
      <charset val="134"/>
    </font>
    <font>
      <sz val="9"/>
      <color rgb="FF000000"/>
      <name val="微软雅黑"/>
      <charset val="134"/>
    </font>
    <font>
      <sz val="12"/>
      <name val="宋体"/>
      <charset val="134"/>
    </font>
    <font>
      <sz val="12"/>
      <name val="宋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rgb="FFD9969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5181BD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598"/>
        <bgColor indexed="64"/>
      </patternFill>
    </fill>
    <fill>
      <patternFill patternType="solid">
        <fgColor rgb="FFBED7E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7CAA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CACC6"/>
        <bgColor indexed="64"/>
      </patternFill>
    </fill>
    <fill>
      <patternFill patternType="solid">
        <fgColor rgb="FFDCE5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FFF2CB"/>
        <bgColor indexed="64"/>
      </patternFill>
    </fill>
    <fill>
      <patternFill patternType="solid">
        <fgColor rgb="FFD9E3F3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E5DFEC"/>
        <bgColor indexed="64"/>
      </patternFill>
    </fill>
    <fill>
      <patternFill patternType="solid">
        <fgColor rgb="FFC0514D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B4C7E7"/>
        <bgColor indexed="64"/>
      </patternFill>
    </fill>
    <fill>
      <patternFill patternType="solid">
        <fgColor rgb="FFC5E0B3"/>
        <bgColor indexed="64"/>
      </patternFill>
    </fill>
    <fill>
      <patternFill patternType="solid">
        <fgColor rgb="FFB9CCE4"/>
        <bgColor indexed="64"/>
      </patternFill>
    </fill>
    <fill>
      <patternFill patternType="solid">
        <fgColor rgb="FFE6B9B8"/>
        <bgColor indexed="64"/>
      </patternFill>
    </fill>
    <fill>
      <patternFill patternType="solid">
        <fgColor rgb="FFD6E3BC"/>
        <bgColor indexed="64"/>
      </patternFill>
    </fill>
    <fill>
      <patternFill patternType="solid">
        <fgColor rgb="FFCBC0D9"/>
        <bgColor indexed="64"/>
      </patternFill>
    </fill>
    <fill>
      <patternFill patternType="solid">
        <fgColor rgb="FFB7DDE8"/>
        <bgColor indexed="64"/>
      </patternFill>
    </fill>
    <fill>
      <patternFill patternType="solid">
        <fgColor rgb="FFFBD4B4"/>
        <bgColor indexed="64"/>
      </patternFill>
    </fill>
    <fill>
      <patternFill patternType="solid">
        <fgColor rgb="FFF79544"/>
        <bgColor indexed="64"/>
      </patternFill>
    </fill>
    <fill>
      <patternFill patternType="solid">
        <fgColor rgb="FF9DC3E5"/>
        <bgColor indexed="64"/>
      </patternFill>
    </fill>
    <fill>
      <patternFill patternType="solid">
        <fgColor rgb="FFF4B083"/>
        <bgColor indexed="64"/>
      </patternFill>
    </fill>
    <fill>
      <patternFill patternType="solid">
        <fgColor rgb="FFC9C9C9"/>
        <bgColor indexed="64"/>
      </patternFill>
    </fill>
    <fill>
      <patternFill patternType="solid">
        <fgColor rgb="FFFFD865"/>
        <bgColor indexed="64"/>
      </patternFill>
    </fill>
    <fill>
      <patternFill patternType="solid">
        <fgColor rgb="FF94CDDD"/>
        <bgColor indexed="64"/>
      </patternFill>
    </fill>
    <fill>
      <patternFill patternType="solid">
        <fgColor rgb="FFA8D08E"/>
        <bgColor indexed="64"/>
      </patternFill>
    </fill>
    <fill>
      <patternFill patternType="solid">
        <fgColor rgb="FF96B3D7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rgb="FFB2A1C6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5C9BD5"/>
        <bgColor indexed="64"/>
      </patternFill>
    </fill>
    <fill>
      <patternFill patternType="solid">
        <fgColor rgb="FFED7B30"/>
        <bgColor indexed="64"/>
      </patternFill>
    </fill>
    <fill>
      <patternFill patternType="solid">
        <fgColor rgb="FF7E62A1"/>
        <bgColor indexed="64"/>
      </patternFill>
    </fill>
    <fill>
      <patternFill patternType="solid">
        <fgColor rgb="FF4473C4"/>
        <bgColor indexed="64"/>
      </patternFill>
    </fill>
    <fill>
      <patternFill patternType="solid">
        <fgColor rgb="FF70AD46"/>
        <bgColor indexed="64"/>
      </patternFill>
    </fill>
    <fill>
      <patternFill patternType="solid">
        <fgColor rgb="FF9ABA58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6B3D7"/>
      </bottom>
      <diagonal/>
    </border>
    <border>
      <left/>
      <right/>
      <top style="thin">
        <color rgb="FF5181BD"/>
      </top>
      <bottom style="double">
        <color rgb="FF5181BD"/>
      </bottom>
      <diagonal/>
    </border>
  </borders>
  <cellStyleXfs count="65">
    <xf numFmtId="0" fontId="0" fillId="0" borderId="0" applyNumberFormat="0" applyFill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42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0" fontId="17" fillId="4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11" borderId="10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49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33" fillId="5" borderId="7" applyNumberFormat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35" fillId="8" borderId="8" applyNumberFormat="0" applyFont="0" applyAlignment="0" applyProtection="0">
      <alignment vertical="center"/>
    </xf>
  </cellStyleXfs>
  <cellXfs count="60">
    <xf numFmtId="0" fontId="0" fillId="0" borderId="0" xfId="0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177" fontId="3" fillId="0" borderId="2" xfId="0" applyNumberFormat="1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/>
    </xf>
    <xf numFmtId="178" fontId="3" fillId="0" borderId="2" xfId="0" applyNumberFormat="1" applyFont="1" applyBorder="1" applyAlignment="1">
      <alignment horizontal="center" vertical="center"/>
    </xf>
    <xf numFmtId="0" fontId="6" fillId="0" borderId="3" xfId="49" applyNumberFormat="1" applyFont="1" applyFill="1" applyBorder="1" applyAlignment="1">
      <alignment horizontal="center" vertical="center"/>
    </xf>
    <xf numFmtId="0" fontId="3" fillId="0" borderId="3" xfId="49" applyNumberFormat="1" applyFont="1" applyFill="1" applyBorder="1" applyAlignment="1">
      <alignment horizontal="center" vertical="center"/>
    </xf>
    <xf numFmtId="0" fontId="7" fillId="0" borderId="3" xfId="49" applyNumberFormat="1" applyFont="1" applyFill="1" applyBorder="1" applyAlignment="1">
      <alignment horizontal="center" vertical="center"/>
    </xf>
    <xf numFmtId="179" fontId="3" fillId="0" borderId="3" xfId="49" applyNumberFormat="1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16" applyFont="1" applyBorder="1" applyAlignment="1">
      <alignment horizontal="center" vertical="center"/>
    </xf>
    <xf numFmtId="177" fontId="8" fillId="0" borderId="2" xfId="16" applyNumberFormat="1" applyFont="1" applyBorder="1" applyAlignment="1">
      <alignment horizontal="center" vertical="center"/>
    </xf>
    <xf numFmtId="0" fontId="8" fillId="0" borderId="2" xfId="16" applyNumberFormat="1" applyFont="1" applyBorder="1" applyAlignment="1">
      <alignment horizontal="center" vertical="center"/>
    </xf>
    <xf numFmtId="2" fontId="8" fillId="0" borderId="2" xfId="16" applyNumberFormat="1" applyFont="1" applyBorder="1" applyAlignment="1">
      <alignment horizontal="center" vertical="center"/>
    </xf>
    <xf numFmtId="49" fontId="10" fillId="0" borderId="3" xfId="49" applyNumberFormat="1" applyFont="1" applyFill="1" applyBorder="1" applyAlignment="1">
      <alignment horizontal="center" vertical="center"/>
    </xf>
    <xf numFmtId="0" fontId="11" fillId="0" borderId="3" xfId="49" applyNumberFormat="1" applyFont="1" applyFill="1" applyBorder="1" applyAlignment="1">
      <alignment horizontal="center" vertical="center"/>
    </xf>
    <xf numFmtId="49" fontId="10" fillId="0" borderId="3" xfId="49" applyNumberFormat="1" applyFont="1" applyFill="1" applyBorder="1" applyAlignment="1">
      <alignment horizontal="center" vertical="center" wrapText="1"/>
    </xf>
    <xf numFmtId="0" fontId="8" fillId="0" borderId="3" xfId="16" applyNumberFormat="1" applyFont="1" applyFill="1" applyBorder="1" applyAlignment="1" applyProtection="1">
      <alignment horizontal="center" vertical="center"/>
    </xf>
    <xf numFmtId="0" fontId="12" fillId="0" borderId="2" xfId="0" applyFont="1" applyBorder="1" applyAlignment="1">
      <alignment horizontal="center" vertical="center"/>
    </xf>
    <xf numFmtId="49" fontId="13" fillId="0" borderId="2" xfId="0" applyNumberFormat="1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1" fillId="0" borderId="3" xfId="0" applyNumberFormat="1" applyFont="1" applyFill="1" applyBorder="1" applyAlignment="1">
      <alignment horizontal="center" vertical="center"/>
    </xf>
    <xf numFmtId="176" fontId="3" fillId="0" borderId="3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176" fontId="11" fillId="0" borderId="2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2" xfId="16" applyFont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3" fillId="0" borderId="2" xfId="0" quotePrefix="1" applyFont="1" applyBorder="1" applyAlignment="1">
      <alignment horizontal="center" vertical="center"/>
    </xf>
    <xf numFmtId="0" fontId="3" fillId="0" borderId="2" xfId="0" quotePrefix="1" applyFont="1" applyFill="1" applyBorder="1" applyAlignment="1">
      <alignment horizontal="center" vertical="center" wrapText="1"/>
    </xf>
    <xf numFmtId="0" fontId="8" fillId="0" borderId="2" xfId="16" quotePrefix="1" applyFont="1" applyBorder="1" applyAlignment="1">
      <alignment horizontal="center" vertical="center"/>
    </xf>
    <xf numFmtId="176" fontId="3" fillId="0" borderId="2" xfId="16" applyNumberFormat="1" applyFont="1" applyBorder="1" applyAlignment="1">
      <alignment horizontal="center" vertical="center"/>
    </xf>
    <xf numFmtId="0" fontId="15" fillId="2" borderId="2" xfId="0" applyFont="1" applyFill="1" applyBorder="1" applyAlignment="1">
      <alignment horizontal="center" vertical="center" wrapText="1"/>
    </xf>
    <xf numFmtId="0" fontId="3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31" fontId="0" fillId="0" borderId="0" xfId="0" applyNumberForma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5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</cellXfs>
  <cellStyles count="65">
    <cellStyle name="20% - 强调文字颜色 1 2" xfId="1"/>
    <cellStyle name="20% - 强调文字颜色 2 2" xfId="14"/>
    <cellStyle name="20% - 强调文字颜色 3 2" xfId="15"/>
    <cellStyle name="20% - 强调文字颜色 4 2" xfId="17"/>
    <cellStyle name="20% - 强调文字颜色 5 2" xfId="18"/>
    <cellStyle name="20% - 强调文字颜色 6 2" xfId="19"/>
    <cellStyle name="20% - 着色 1" xfId="11"/>
    <cellStyle name="20% - 着色 2" xfId="12"/>
    <cellStyle name="20% - 着色 4" xfId="20"/>
    <cellStyle name="20% - 着色 5" xfId="5"/>
    <cellStyle name="20% - 着色 6" xfId="22"/>
    <cellStyle name="40% - 强调文字颜色 1 2" xfId="7"/>
    <cellStyle name="40% - 强调文字颜色 2 2" xfId="8"/>
    <cellStyle name="40% - 强调文字颜色 3 2" xfId="23"/>
    <cellStyle name="40% - 强调文字颜色 4 2" xfId="6"/>
    <cellStyle name="40% - 强调文字颜色 5 2" xfId="24"/>
    <cellStyle name="40% - 强调文字颜色 6 2" xfId="25"/>
    <cellStyle name="40% - 着色 1" xfId="26"/>
    <cellStyle name="40% - 着色 2" xfId="27"/>
    <cellStyle name="40% - 着色 3" xfId="28"/>
    <cellStyle name="40% - 着色 4" xfId="29"/>
    <cellStyle name="40% - 着色 5" xfId="30"/>
    <cellStyle name="40% - 着色 6" xfId="31"/>
    <cellStyle name="60% - 强调文字颜色 1 2" xfId="33"/>
    <cellStyle name="60% - 强调文字颜色 2 2" xfId="34"/>
    <cellStyle name="60% - 强调文字颜色 3 2" xfId="35"/>
    <cellStyle name="60% - 强调文字颜色 4 2" xfId="36"/>
    <cellStyle name="60% - 强调文字颜色 5 2" xfId="37"/>
    <cellStyle name="60% - 强调文字颜色 6 2" xfId="38"/>
    <cellStyle name="60% - 着色 1" xfId="39"/>
    <cellStyle name="60% - 着色 2" xfId="2"/>
    <cellStyle name="60% - 着色 3" xfId="40"/>
    <cellStyle name="60% - 着色 4" xfId="42"/>
    <cellStyle name="60% - 着色 6" xfId="43"/>
    <cellStyle name="标题 1 2" xfId="41"/>
    <cellStyle name="标题 2 2" xfId="44"/>
    <cellStyle name="标题 3 2" xfId="45"/>
    <cellStyle name="标题 4 2" xfId="46"/>
    <cellStyle name="标题 5" xfId="47"/>
    <cellStyle name="差 2" xfId="48"/>
    <cellStyle name="常规" xfId="0" builtinId="0"/>
    <cellStyle name="常规 2" xfId="49"/>
    <cellStyle name="常规 3" xfId="16"/>
    <cellStyle name="好 2" xfId="50"/>
    <cellStyle name="汇总 2" xfId="51"/>
    <cellStyle name="计算 2" xfId="3"/>
    <cellStyle name="检查单元格 2" xfId="52"/>
    <cellStyle name="解释性文本 2" xfId="53"/>
    <cellStyle name="警告文本 2" xfId="54"/>
    <cellStyle name="链接单元格 2" xfId="55"/>
    <cellStyle name="强调文字颜色 1 2" xfId="56"/>
    <cellStyle name="强调文字颜色 2 2" xfId="57"/>
    <cellStyle name="强调文字颜色 3 2" xfId="58"/>
    <cellStyle name="强调文字颜色 4 2" xfId="59"/>
    <cellStyle name="强调文字颜色 5 2" xfId="60"/>
    <cellStyle name="强调文字颜色 6 2" xfId="61"/>
    <cellStyle name="适中 2" xfId="13"/>
    <cellStyle name="输出 2" xfId="10"/>
    <cellStyle name="输入 2" xfId="62"/>
    <cellStyle name="注释 2" xfId="64"/>
    <cellStyle name="着色 1" xfId="4"/>
    <cellStyle name="着色 2" xfId="21"/>
    <cellStyle name="着色 3" xfId="63"/>
    <cellStyle name="着色 5" xfId="9"/>
    <cellStyle name="着色 6" xfId="32"/>
  </cellStyles>
  <dxfs count="0"/>
  <tableStyles count="0" defaultTableStyle="TableStyleMedium9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9"/>
  <sheetViews>
    <sheetView tabSelected="1" workbookViewId="0">
      <selection activeCell="H111" sqref="H111"/>
    </sheetView>
  </sheetViews>
  <sheetFormatPr defaultColWidth="8" defaultRowHeight="14.25"/>
  <cols>
    <col min="1" max="1" width="4" customWidth="1"/>
    <col min="2" max="2" width="23.75" customWidth="1"/>
    <col min="3" max="3" width="7.5" customWidth="1"/>
    <col min="4" max="4" width="8" customWidth="1"/>
    <col min="5" max="5" width="8.125" customWidth="1"/>
    <col min="6" max="6" width="8" customWidth="1"/>
    <col min="7" max="7" width="5.625" customWidth="1"/>
    <col min="8" max="8" width="15.625" customWidth="1"/>
  </cols>
  <sheetData>
    <row r="1" spans="1:8" ht="31.5" customHeight="1">
      <c r="A1" s="51" t="s">
        <v>369</v>
      </c>
      <c r="B1" s="51"/>
      <c r="C1" s="52"/>
      <c r="D1" s="52"/>
      <c r="E1" s="52"/>
      <c r="F1" s="52"/>
      <c r="G1" s="52"/>
      <c r="H1" s="52"/>
    </row>
    <row r="2" spans="1:8" ht="30.75" customHeight="1">
      <c r="A2" s="1" t="s">
        <v>1</v>
      </c>
      <c r="B2" s="1" t="s">
        <v>3</v>
      </c>
      <c r="C2" s="1" t="s">
        <v>4</v>
      </c>
      <c r="D2" s="2" t="s">
        <v>5</v>
      </c>
      <c r="E2" s="2" t="s">
        <v>6</v>
      </c>
      <c r="F2" s="2" t="s">
        <v>7</v>
      </c>
      <c r="G2" s="1" t="s">
        <v>8</v>
      </c>
      <c r="H2" s="1" t="s">
        <v>9</v>
      </c>
    </row>
    <row r="3" spans="1:8" ht="18.95" customHeight="1">
      <c r="A3" s="3">
        <v>1</v>
      </c>
      <c r="B3" s="3" t="s">
        <v>11</v>
      </c>
      <c r="C3" s="3" t="s">
        <v>12</v>
      </c>
      <c r="D3" s="7">
        <v>88.58</v>
      </c>
      <c r="E3" s="7">
        <v>95</v>
      </c>
      <c r="F3" s="7">
        <v>91.15</v>
      </c>
      <c r="G3" s="3" t="s">
        <v>13</v>
      </c>
      <c r="H3" s="3">
        <v>700</v>
      </c>
    </row>
    <row r="4" spans="1:8" ht="18.95" customHeight="1">
      <c r="A4" s="3">
        <v>2</v>
      </c>
      <c r="B4" s="3" t="s">
        <v>11</v>
      </c>
      <c r="C4" s="3" t="s">
        <v>14</v>
      </c>
      <c r="D4" s="7">
        <v>87.16</v>
      </c>
      <c r="E4" s="7">
        <v>96</v>
      </c>
      <c r="F4" s="7">
        <v>90.7</v>
      </c>
      <c r="G4" s="3" t="s">
        <v>13</v>
      </c>
      <c r="H4" s="3">
        <v>700</v>
      </c>
    </row>
    <row r="5" spans="1:8" ht="18.95" customHeight="1">
      <c r="A5" s="3">
        <v>3</v>
      </c>
      <c r="B5" s="3" t="s">
        <v>11</v>
      </c>
      <c r="C5" s="3" t="s">
        <v>15</v>
      </c>
      <c r="D5" s="7">
        <v>86.74</v>
      </c>
      <c r="E5" s="7">
        <v>100</v>
      </c>
      <c r="F5" s="7">
        <v>92</v>
      </c>
      <c r="G5" s="3" t="s">
        <v>13</v>
      </c>
      <c r="H5" s="3">
        <v>700</v>
      </c>
    </row>
    <row r="6" spans="1:8" ht="18.95" customHeight="1">
      <c r="A6" s="3">
        <v>4</v>
      </c>
      <c r="B6" s="3" t="s">
        <v>11</v>
      </c>
      <c r="C6" s="3" t="s">
        <v>16</v>
      </c>
      <c r="D6" s="7">
        <v>86.26</v>
      </c>
      <c r="E6" s="7">
        <v>95</v>
      </c>
      <c r="F6" s="7">
        <v>89.76</v>
      </c>
      <c r="G6" s="3" t="s">
        <v>17</v>
      </c>
      <c r="H6" s="3">
        <v>500</v>
      </c>
    </row>
    <row r="7" spans="1:8" ht="18.95" customHeight="1">
      <c r="A7" s="3">
        <v>5</v>
      </c>
      <c r="B7" s="3" t="s">
        <v>11</v>
      </c>
      <c r="C7" s="3" t="s">
        <v>18</v>
      </c>
      <c r="D7" s="7">
        <v>85.16</v>
      </c>
      <c r="E7" s="7">
        <v>95.5</v>
      </c>
      <c r="F7" s="7">
        <v>89.3</v>
      </c>
      <c r="G7" s="3" t="s">
        <v>17</v>
      </c>
      <c r="H7" s="3">
        <v>500</v>
      </c>
    </row>
    <row r="8" spans="1:8" ht="18.95" customHeight="1">
      <c r="A8" s="3">
        <v>6</v>
      </c>
      <c r="B8" s="3" t="s">
        <v>11</v>
      </c>
      <c r="C8" s="3" t="s">
        <v>19</v>
      </c>
      <c r="D8" s="7">
        <v>84.89</v>
      </c>
      <c r="E8" s="7">
        <v>96</v>
      </c>
      <c r="F8" s="7">
        <v>89.33</v>
      </c>
      <c r="G8" s="3" t="s">
        <v>17</v>
      </c>
      <c r="H8" s="3">
        <v>500</v>
      </c>
    </row>
    <row r="9" spans="1:8" ht="18.95" customHeight="1">
      <c r="A9" s="3">
        <v>7</v>
      </c>
      <c r="B9" s="3" t="s">
        <v>11</v>
      </c>
      <c r="C9" s="3" t="s">
        <v>20</v>
      </c>
      <c r="D9" s="7">
        <v>84.89</v>
      </c>
      <c r="E9" s="7">
        <v>95</v>
      </c>
      <c r="F9" s="7">
        <v>88.93</v>
      </c>
      <c r="G9" s="3" t="s">
        <v>17</v>
      </c>
      <c r="H9" s="3">
        <v>500</v>
      </c>
    </row>
    <row r="10" spans="1:8" ht="18.95" customHeight="1">
      <c r="A10" s="3">
        <v>8</v>
      </c>
      <c r="B10" s="3" t="s">
        <v>11</v>
      </c>
      <c r="C10" s="3" t="s">
        <v>21</v>
      </c>
      <c r="D10" s="7">
        <v>84.74</v>
      </c>
      <c r="E10" s="7">
        <v>99</v>
      </c>
      <c r="F10" s="7">
        <v>90.44</v>
      </c>
      <c r="G10" s="3" t="s">
        <v>17</v>
      </c>
      <c r="H10" s="3">
        <v>500</v>
      </c>
    </row>
    <row r="11" spans="1:8" ht="18.95" customHeight="1">
      <c r="A11" s="3">
        <v>9</v>
      </c>
      <c r="B11" s="3" t="s">
        <v>11</v>
      </c>
      <c r="C11" s="3" t="s">
        <v>22</v>
      </c>
      <c r="D11" s="7">
        <v>84.21</v>
      </c>
      <c r="E11" s="7">
        <v>86.25</v>
      </c>
      <c r="F11" s="7">
        <v>85.03</v>
      </c>
      <c r="G11" s="3" t="s">
        <v>23</v>
      </c>
      <c r="H11" s="3">
        <v>300</v>
      </c>
    </row>
    <row r="12" spans="1:8" ht="18.95" customHeight="1">
      <c r="A12" s="3">
        <v>10</v>
      </c>
      <c r="B12" s="3" t="s">
        <v>11</v>
      </c>
      <c r="C12" s="3" t="s">
        <v>24</v>
      </c>
      <c r="D12" s="7">
        <v>83.16</v>
      </c>
      <c r="E12" s="7">
        <v>87</v>
      </c>
      <c r="F12" s="7">
        <v>84.7</v>
      </c>
      <c r="G12" s="3" t="s">
        <v>23</v>
      </c>
      <c r="H12" s="3">
        <v>300</v>
      </c>
    </row>
    <row r="13" spans="1:8" ht="18.95" customHeight="1">
      <c r="A13" s="3">
        <v>11</v>
      </c>
      <c r="B13" s="3" t="s">
        <v>11</v>
      </c>
      <c r="C13" s="3" t="s">
        <v>25</v>
      </c>
      <c r="D13" s="7">
        <v>82.89</v>
      </c>
      <c r="E13" s="7">
        <v>82.5</v>
      </c>
      <c r="F13" s="7">
        <v>82.73</v>
      </c>
      <c r="G13" s="3" t="s">
        <v>23</v>
      </c>
      <c r="H13" s="3">
        <v>300</v>
      </c>
    </row>
    <row r="14" spans="1:8" ht="18.95" customHeight="1">
      <c r="A14" s="3">
        <v>12</v>
      </c>
      <c r="B14" s="3" t="s">
        <v>11</v>
      </c>
      <c r="C14" s="3" t="s">
        <v>26</v>
      </c>
      <c r="D14" s="7">
        <v>82.53</v>
      </c>
      <c r="E14" s="7">
        <v>95</v>
      </c>
      <c r="F14" s="7">
        <v>87.52</v>
      </c>
      <c r="G14" s="3" t="s">
        <v>23</v>
      </c>
      <c r="H14" s="3">
        <v>300</v>
      </c>
    </row>
    <row r="15" spans="1:8" ht="18.95" customHeight="1">
      <c r="A15" s="3">
        <v>13</v>
      </c>
      <c r="B15" s="3" t="s">
        <v>11</v>
      </c>
      <c r="C15" s="3" t="s">
        <v>27</v>
      </c>
      <c r="D15" s="7">
        <v>82.42</v>
      </c>
      <c r="E15" s="7">
        <v>86.25</v>
      </c>
      <c r="F15" s="7">
        <v>83.95</v>
      </c>
      <c r="G15" s="3" t="s">
        <v>23</v>
      </c>
      <c r="H15" s="3">
        <v>300</v>
      </c>
    </row>
    <row r="16" spans="1:8" ht="18.95" customHeight="1">
      <c r="A16" s="3">
        <v>14</v>
      </c>
      <c r="B16" s="3" t="s">
        <v>11</v>
      </c>
      <c r="C16" s="3" t="s">
        <v>28</v>
      </c>
      <c r="D16" s="7">
        <v>81.37</v>
      </c>
      <c r="E16" s="7">
        <v>83.75</v>
      </c>
      <c r="F16" s="7">
        <v>82.32</v>
      </c>
      <c r="G16" s="3" t="s">
        <v>23</v>
      </c>
      <c r="H16" s="3">
        <v>300</v>
      </c>
    </row>
    <row r="17" spans="1:8" ht="18.95" customHeight="1">
      <c r="A17" s="3">
        <v>15</v>
      </c>
      <c r="B17" s="3" t="s">
        <v>11</v>
      </c>
      <c r="C17" s="3" t="s">
        <v>29</v>
      </c>
      <c r="D17" s="7">
        <v>80.58</v>
      </c>
      <c r="E17" s="7">
        <v>95</v>
      </c>
      <c r="F17" s="7">
        <v>86.35</v>
      </c>
      <c r="G17" s="3" t="s">
        <v>23</v>
      </c>
      <c r="H17" s="3">
        <v>300</v>
      </c>
    </row>
    <row r="18" spans="1:8" ht="18.95" customHeight="1">
      <c r="A18" s="3">
        <v>16</v>
      </c>
      <c r="B18" s="3" t="s">
        <v>11</v>
      </c>
      <c r="C18" s="3" t="s">
        <v>30</v>
      </c>
      <c r="D18" s="7">
        <v>80.16</v>
      </c>
      <c r="E18" s="7">
        <v>86.25</v>
      </c>
      <c r="F18" s="7">
        <v>82.6</v>
      </c>
      <c r="G18" s="3" t="s">
        <v>23</v>
      </c>
      <c r="H18" s="3">
        <v>300</v>
      </c>
    </row>
    <row r="19" spans="1:8" ht="18.95" customHeight="1">
      <c r="A19" s="3">
        <v>17</v>
      </c>
      <c r="B19" s="3" t="s">
        <v>31</v>
      </c>
      <c r="C19" s="31" t="s">
        <v>32</v>
      </c>
      <c r="D19" s="32">
        <v>84.88</v>
      </c>
      <c r="E19" s="32">
        <v>97.4</v>
      </c>
      <c r="F19" s="32">
        <v>89.89</v>
      </c>
      <c r="G19" s="33" t="s">
        <v>13</v>
      </c>
      <c r="H19" s="33">
        <v>700</v>
      </c>
    </row>
    <row r="20" spans="1:8" ht="18.95" customHeight="1">
      <c r="A20" s="3">
        <v>18</v>
      </c>
      <c r="B20" s="3" t="s">
        <v>31</v>
      </c>
      <c r="C20" s="31" t="s">
        <v>33</v>
      </c>
      <c r="D20" s="32">
        <v>82.69</v>
      </c>
      <c r="E20" s="32">
        <v>99.57</v>
      </c>
      <c r="F20" s="32">
        <v>89.44</v>
      </c>
      <c r="G20" s="31" t="s">
        <v>13</v>
      </c>
      <c r="H20" s="33">
        <v>700</v>
      </c>
    </row>
    <row r="21" spans="1:8" ht="18.95" customHeight="1">
      <c r="A21" s="3">
        <v>19</v>
      </c>
      <c r="B21" s="3" t="s">
        <v>31</v>
      </c>
      <c r="C21" s="31" t="s">
        <v>34</v>
      </c>
      <c r="D21" s="32">
        <v>81.25</v>
      </c>
      <c r="E21" s="32">
        <v>99.33</v>
      </c>
      <c r="F21" s="32">
        <v>88.48</v>
      </c>
      <c r="G21" s="31" t="s">
        <v>13</v>
      </c>
      <c r="H21" s="33">
        <v>700</v>
      </c>
    </row>
    <row r="22" spans="1:8" ht="18.95" customHeight="1">
      <c r="A22" s="3">
        <v>20</v>
      </c>
      <c r="B22" s="3" t="s">
        <v>31</v>
      </c>
      <c r="C22" s="31" t="s">
        <v>35</v>
      </c>
      <c r="D22" s="32">
        <v>83.2</v>
      </c>
      <c r="E22" s="32">
        <v>95.5</v>
      </c>
      <c r="F22" s="32">
        <v>88.12</v>
      </c>
      <c r="G22" s="31" t="s">
        <v>17</v>
      </c>
      <c r="H22" s="33">
        <v>500</v>
      </c>
    </row>
    <row r="23" spans="1:8" ht="18.95" customHeight="1">
      <c r="A23" s="3">
        <v>21</v>
      </c>
      <c r="B23" s="3" t="s">
        <v>31</v>
      </c>
      <c r="C23" s="31" t="s">
        <v>36</v>
      </c>
      <c r="D23" s="32">
        <v>81.739999999999995</v>
      </c>
      <c r="E23" s="32">
        <v>95.33</v>
      </c>
      <c r="F23" s="32">
        <v>86.69</v>
      </c>
      <c r="G23" s="31" t="s">
        <v>17</v>
      </c>
      <c r="H23" s="33">
        <v>500</v>
      </c>
    </row>
    <row r="24" spans="1:8" ht="18.95" customHeight="1">
      <c r="A24" s="3">
        <v>22</v>
      </c>
      <c r="B24" s="3" t="s">
        <v>31</v>
      </c>
      <c r="C24" s="31" t="s">
        <v>37</v>
      </c>
      <c r="D24" s="32">
        <v>80.47</v>
      </c>
      <c r="E24" s="32">
        <v>96.5</v>
      </c>
      <c r="F24" s="32">
        <v>85.23</v>
      </c>
      <c r="G24" s="31" t="s">
        <v>17</v>
      </c>
      <c r="H24" s="33">
        <v>500</v>
      </c>
    </row>
    <row r="25" spans="1:8" ht="18.95" customHeight="1">
      <c r="A25" s="3">
        <v>23</v>
      </c>
      <c r="B25" s="3" t="s">
        <v>31</v>
      </c>
      <c r="C25" s="31" t="s">
        <v>38</v>
      </c>
      <c r="D25" s="32">
        <v>85</v>
      </c>
      <c r="E25" s="32">
        <v>87</v>
      </c>
      <c r="F25" s="32">
        <v>85.17</v>
      </c>
      <c r="G25" s="31" t="s">
        <v>17</v>
      </c>
      <c r="H25" s="33">
        <v>500</v>
      </c>
    </row>
    <row r="26" spans="1:8" ht="18.95" customHeight="1">
      <c r="A26" s="3">
        <v>24</v>
      </c>
      <c r="B26" s="3" t="s">
        <v>31</v>
      </c>
      <c r="C26" s="31" t="s">
        <v>39</v>
      </c>
      <c r="D26" s="32">
        <v>83.01</v>
      </c>
      <c r="E26" s="32">
        <v>87.33</v>
      </c>
      <c r="F26" s="32">
        <v>84.45</v>
      </c>
      <c r="G26" s="31" t="s">
        <v>17</v>
      </c>
      <c r="H26" s="33">
        <v>500</v>
      </c>
    </row>
    <row r="27" spans="1:8" ht="18.95" customHeight="1">
      <c r="A27" s="3">
        <v>25</v>
      </c>
      <c r="B27" s="3" t="s">
        <v>31</v>
      </c>
      <c r="C27" s="31" t="s">
        <v>40</v>
      </c>
      <c r="D27" s="32">
        <v>83.18</v>
      </c>
      <c r="E27" s="32">
        <v>84.33</v>
      </c>
      <c r="F27" s="32">
        <v>83.57</v>
      </c>
      <c r="G27" s="31" t="s">
        <v>23</v>
      </c>
      <c r="H27" s="33">
        <v>300</v>
      </c>
    </row>
    <row r="28" spans="1:8" ht="18.95" customHeight="1">
      <c r="A28" s="3">
        <v>26</v>
      </c>
      <c r="B28" s="3" t="s">
        <v>31</v>
      </c>
      <c r="C28" s="31" t="s">
        <v>41</v>
      </c>
      <c r="D28" s="32">
        <v>80.11</v>
      </c>
      <c r="E28" s="32">
        <v>88.33</v>
      </c>
      <c r="F28" s="32">
        <v>83.4</v>
      </c>
      <c r="G28" s="31" t="s">
        <v>23</v>
      </c>
      <c r="H28" s="33">
        <v>300</v>
      </c>
    </row>
    <row r="29" spans="1:8" ht="18.95" customHeight="1">
      <c r="A29" s="3">
        <v>27</v>
      </c>
      <c r="B29" s="3" t="s">
        <v>31</v>
      </c>
      <c r="C29" s="31" t="s">
        <v>42</v>
      </c>
      <c r="D29" s="32">
        <v>81.5</v>
      </c>
      <c r="E29" s="32">
        <v>86</v>
      </c>
      <c r="F29" s="32">
        <v>83</v>
      </c>
      <c r="G29" s="31" t="s">
        <v>23</v>
      </c>
      <c r="H29" s="33">
        <v>300</v>
      </c>
    </row>
    <row r="30" spans="1:8" ht="18.95" customHeight="1">
      <c r="A30" s="3">
        <v>28</v>
      </c>
      <c r="B30" s="3" t="s">
        <v>31</v>
      </c>
      <c r="C30" s="31" t="s">
        <v>43</v>
      </c>
      <c r="D30" s="32">
        <v>79.19</v>
      </c>
      <c r="E30" s="32">
        <v>88.5</v>
      </c>
      <c r="F30" s="32">
        <v>82.91</v>
      </c>
      <c r="G30" s="31" t="s">
        <v>23</v>
      </c>
      <c r="H30" s="33">
        <v>300</v>
      </c>
    </row>
    <row r="31" spans="1:8" ht="18.95" customHeight="1">
      <c r="A31" s="3">
        <v>29</v>
      </c>
      <c r="B31" s="3" t="s">
        <v>31</v>
      </c>
      <c r="C31" s="31" t="s">
        <v>44</v>
      </c>
      <c r="D31" s="32">
        <v>78.88</v>
      </c>
      <c r="E31" s="32">
        <v>88.5</v>
      </c>
      <c r="F31" s="32">
        <v>82.09</v>
      </c>
      <c r="G31" s="31" t="s">
        <v>23</v>
      </c>
      <c r="H31" s="33">
        <v>300</v>
      </c>
    </row>
    <row r="32" spans="1:8" ht="18.95" customHeight="1">
      <c r="A32" s="3">
        <v>30</v>
      </c>
      <c r="B32" s="3" t="s">
        <v>31</v>
      </c>
      <c r="C32" s="33" t="s">
        <v>45</v>
      </c>
      <c r="D32" s="32">
        <v>81.739999999999995</v>
      </c>
      <c r="E32" s="32">
        <v>81.91</v>
      </c>
      <c r="F32" s="32">
        <v>81.81</v>
      </c>
      <c r="G32" s="31" t="s">
        <v>23</v>
      </c>
      <c r="H32" s="33">
        <v>300</v>
      </c>
    </row>
    <row r="33" spans="1:8" ht="18.95" customHeight="1">
      <c r="A33" s="3">
        <v>31</v>
      </c>
      <c r="B33" s="3" t="s">
        <v>31</v>
      </c>
      <c r="C33" s="31" t="s">
        <v>46</v>
      </c>
      <c r="D33" s="32">
        <v>80.95</v>
      </c>
      <c r="E33" s="32">
        <v>81.69</v>
      </c>
      <c r="F33" s="32">
        <v>81.23</v>
      </c>
      <c r="G33" s="31" t="s">
        <v>23</v>
      </c>
      <c r="H33" s="33">
        <v>300</v>
      </c>
    </row>
    <row r="34" spans="1:8" ht="18.95" customHeight="1">
      <c r="A34" s="3">
        <v>32</v>
      </c>
      <c r="B34" s="3" t="s">
        <v>31</v>
      </c>
      <c r="C34" s="31" t="s">
        <v>47</v>
      </c>
      <c r="D34" s="32">
        <v>80</v>
      </c>
      <c r="E34" s="32">
        <v>80</v>
      </c>
      <c r="F34" s="32">
        <v>80</v>
      </c>
      <c r="G34" s="31" t="s">
        <v>23</v>
      </c>
      <c r="H34" s="33">
        <v>300</v>
      </c>
    </row>
    <row r="35" spans="1:8" ht="18.95" customHeight="1">
      <c r="A35" s="3">
        <v>33</v>
      </c>
      <c r="B35" s="3" t="s">
        <v>48</v>
      </c>
      <c r="C35" s="3" t="s">
        <v>49</v>
      </c>
      <c r="D35" s="7">
        <v>88.84</v>
      </c>
      <c r="E35" s="34" t="s">
        <v>50</v>
      </c>
      <c r="F35" s="34">
        <f t="shared" ref="F35:F50" si="0">D35*0.6+E35*0.4</f>
        <v>88.104000000000013</v>
      </c>
      <c r="G35" s="3" t="s">
        <v>13</v>
      </c>
      <c r="H35" s="3">
        <v>700</v>
      </c>
    </row>
    <row r="36" spans="1:8" ht="18.95" customHeight="1">
      <c r="A36" s="3">
        <v>34</v>
      </c>
      <c r="B36" s="3" t="s">
        <v>48</v>
      </c>
      <c r="C36" s="3" t="s">
        <v>51</v>
      </c>
      <c r="D36" s="7">
        <v>84.89</v>
      </c>
      <c r="E36" s="34" t="s">
        <v>52</v>
      </c>
      <c r="F36" s="34">
        <f t="shared" si="0"/>
        <v>87.734000000000009</v>
      </c>
      <c r="G36" s="3" t="s">
        <v>13</v>
      </c>
      <c r="H36" s="3">
        <v>700</v>
      </c>
    </row>
    <row r="37" spans="1:8" ht="18.95" customHeight="1">
      <c r="A37" s="3">
        <v>35</v>
      </c>
      <c r="B37" s="3" t="s">
        <v>48</v>
      </c>
      <c r="C37" s="3" t="s">
        <v>53</v>
      </c>
      <c r="D37" s="7">
        <v>84.63</v>
      </c>
      <c r="E37" s="34" t="s">
        <v>54</v>
      </c>
      <c r="F37" s="34">
        <f t="shared" si="0"/>
        <v>85.978000000000009</v>
      </c>
      <c r="G37" s="3" t="s">
        <v>13</v>
      </c>
      <c r="H37" s="3">
        <v>700</v>
      </c>
    </row>
    <row r="38" spans="1:8" ht="18.95" customHeight="1">
      <c r="A38" s="3">
        <v>36</v>
      </c>
      <c r="B38" s="3" t="s">
        <v>48</v>
      </c>
      <c r="C38" s="3" t="s">
        <v>55</v>
      </c>
      <c r="D38" s="7">
        <v>83.47</v>
      </c>
      <c r="E38" s="34" t="s">
        <v>56</v>
      </c>
      <c r="F38" s="34">
        <f t="shared" si="0"/>
        <v>85.682000000000002</v>
      </c>
      <c r="G38" s="3" t="s">
        <v>17</v>
      </c>
      <c r="H38" s="3">
        <v>500</v>
      </c>
    </row>
    <row r="39" spans="1:8" ht="18.95" customHeight="1">
      <c r="A39" s="3">
        <v>37</v>
      </c>
      <c r="B39" s="3" t="s">
        <v>48</v>
      </c>
      <c r="C39" s="3" t="s">
        <v>57</v>
      </c>
      <c r="D39" s="7">
        <v>83.95</v>
      </c>
      <c r="E39" s="34" t="s">
        <v>50</v>
      </c>
      <c r="F39" s="34">
        <f t="shared" si="0"/>
        <v>85.17</v>
      </c>
      <c r="G39" s="3" t="s">
        <v>17</v>
      </c>
      <c r="H39" s="3">
        <v>500</v>
      </c>
    </row>
    <row r="40" spans="1:8" ht="18.95" customHeight="1">
      <c r="A40" s="3">
        <v>38</v>
      </c>
      <c r="B40" s="3" t="s">
        <v>48</v>
      </c>
      <c r="C40" s="3" t="s">
        <v>58</v>
      </c>
      <c r="D40" s="34" t="s">
        <v>50</v>
      </c>
      <c r="E40" s="34" t="s">
        <v>59</v>
      </c>
      <c r="F40" s="34">
        <f t="shared" si="0"/>
        <v>84.6</v>
      </c>
      <c r="G40" s="3" t="s">
        <v>17</v>
      </c>
      <c r="H40" s="3">
        <v>500</v>
      </c>
    </row>
    <row r="41" spans="1:8" ht="18.95" customHeight="1">
      <c r="A41" s="3">
        <v>39</v>
      </c>
      <c r="B41" s="3" t="s">
        <v>48</v>
      </c>
      <c r="C41" s="3" t="s">
        <v>60</v>
      </c>
      <c r="D41" s="7">
        <v>85.89</v>
      </c>
      <c r="E41" s="34" t="s">
        <v>61</v>
      </c>
      <c r="F41" s="34">
        <f t="shared" si="0"/>
        <v>84.734000000000009</v>
      </c>
      <c r="G41" s="3" t="s">
        <v>17</v>
      </c>
      <c r="H41" s="3">
        <v>500</v>
      </c>
    </row>
    <row r="42" spans="1:8" ht="18.95" customHeight="1">
      <c r="A42" s="3">
        <v>40</v>
      </c>
      <c r="B42" s="3" t="s">
        <v>48</v>
      </c>
      <c r="C42" s="3" t="s">
        <v>62</v>
      </c>
      <c r="D42" s="7">
        <v>82.79</v>
      </c>
      <c r="E42" s="34" t="s">
        <v>54</v>
      </c>
      <c r="F42" s="34">
        <f t="shared" si="0"/>
        <v>84.873999999999995</v>
      </c>
      <c r="G42" s="3" t="s">
        <v>17</v>
      </c>
      <c r="H42" s="3">
        <v>500</v>
      </c>
    </row>
    <row r="43" spans="1:8" ht="18.95" customHeight="1">
      <c r="A43" s="3">
        <v>41</v>
      </c>
      <c r="B43" s="3" t="s">
        <v>48</v>
      </c>
      <c r="C43" s="3" t="s">
        <v>63</v>
      </c>
      <c r="D43" s="7">
        <v>85.79</v>
      </c>
      <c r="E43" s="34" t="s">
        <v>64</v>
      </c>
      <c r="F43" s="34">
        <f t="shared" si="0"/>
        <v>83.474000000000004</v>
      </c>
      <c r="G43" s="3" t="s">
        <v>23</v>
      </c>
      <c r="H43" s="3">
        <v>300</v>
      </c>
    </row>
    <row r="44" spans="1:8" ht="18.95" customHeight="1">
      <c r="A44" s="3">
        <v>42</v>
      </c>
      <c r="B44" s="3" t="s">
        <v>48</v>
      </c>
      <c r="C44" s="3" t="s">
        <v>65</v>
      </c>
      <c r="D44" s="7">
        <v>84.74</v>
      </c>
      <c r="E44" s="34" t="s">
        <v>64</v>
      </c>
      <c r="F44" s="34">
        <f t="shared" si="0"/>
        <v>82.843999999999994</v>
      </c>
      <c r="G44" s="3" t="s">
        <v>23</v>
      </c>
      <c r="H44" s="3">
        <v>300</v>
      </c>
    </row>
    <row r="45" spans="1:8" ht="18.95" customHeight="1">
      <c r="A45" s="3">
        <v>43</v>
      </c>
      <c r="B45" s="3" t="s">
        <v>48</v>
      </c>
      <c r="C45" s="3" t="s">
        <v>66</v>
      </c>
      <c r="D45" s="7">
        <v>83.74</v>
      </c>
      <c r="E45" s="34" t="s">
        <v>64</v>
      </c>
      <c r="F45" s="34">
        <f t="shared" si="0"/>
        <v>82.244</v>
      </c>
      <c r="G45" s="3" t="s">
        <v>23</v>
      </c>
      <c r="H45" s="3">
        <v>300</v>
      </c>
    </row>
    <row r="46" spans="1:8" ht="18.95" customHeight="1">
      <c r="A46" s="3">
        <v>44</v>
      </c>
      <c r="B46" s="3" t="s">
        <v>48</v>
      </c>
      <c r="C46" s="3" t="s">
        <v>67</v>
      </c>
      <c r="D46" s="7" t="s">
        <v>68</v>
      </c>
      <c r="E46" s="7">
        <v>84</v>
      </c>
      <c r="F46" s="34">
        <f t="shared" si="0"/>
        <v>83.64</v>
      </c>
      <c r="G46" s="3" t="s">
        <v>23</v>
      </c>
      <c r="H46" s="3">
        <v>300</v>
      </c>
    </row>
    <row r="47" spans="1:8" ht="18.95" customHeight="1">
      <c r="A47" s="3">
        <v>45</v>
      </c>
      <c r="B47" s="3" t="s">
        <v>48</v>
      </c>
      <c r="C47" s="3" t="s">
        <v>69</v>
      </c>
      <c r="D47" s="7">
        <v>83.11</v>
      </c>
      <c r="E47" s="34" t="s">
        <v>50</v>
      </c>
      <c r="F47" s="34">
        <f t="shared" si="0"/>
        <v>84.665999999999997</v>
      </c>
      <c r="G47" s="3" t="s">
        <v>23</v>
      </c>
      <c r="H47" s="3">
        <v>300</v>
      </c>
    </row>
    <row r="48" spans="1:8" ht="18.95" customHeight="1">
      <c r="A48" s="3">
        <v>46</v>
      </c>
      <c r="B48" s="3" t="s">
        <v>48</v>
      </c>
      <c r="C48" s="3" t="s">
        <v>70</v>
      </c>
      <c r="D48" s="7">
        <v>82.95</v>
      </c>
      <c r="E48" s="34" t="s">
        <v>64</v>
      </c>
      <c r="F48" s="34">
        <f t="shared" si="0"/>
        <v>81.77000000000001</v>
      </c>
      <c r="G48" s="3" t="s">
        <v>23</v>
      </c>
      <c r="H48" s="3">
        <v>300</v>
      </c>
    </row>
    <row r="49" spans="1:8" ht="18.95" customHeight="1">
      <c r="A49" s="3">
        <v>47</v>
      </c>
      <c r="B49" s="3" t="s">
        <v>48</v>
      </c>
      <c r="C49" s="3" t="s">
        <v>71</v>
      </c>
      <c r="D49" s="7">
        <v>82.79</v>
      </c>
      <c r="E49" s="34" t="s">
        <v>72</v>
      </c>
      <c r="F49" s="34">
        <f t="shared" si="0"/>
        <v>83.674000000000007</v>
      </c>
      <c r="G49" s="3" t="s">
        <v>23</v>
      </c>
      <c r="H49" s="3">
        <v>300</v>
      </c>
    </row>
    <row r="50" spans="1:8" ht="18.95" customHeight="1">
      <c r="A50" s="3">
        <v>48</v>
      </c>
      <c r="B50" s="3" t="s">
        <v>48</v>
      </c>
      <c r="C50" s="3" t="s">
        <v>73</v>
      </c>
      <c r="D50" s="7">
        <v>82.53</v>
      </c>
      <c r="E50" s="34" t="s">
        <v>61</v>
      </c>
      <c r="F50" s="34">
        <f t="shared" si="0"/>
        <v>82.718000000000004</v>
      </c>
      <c r="G50" s="3" t="s">
        <v>23</v>
      </c>
      <c r="H50" s="3">
        <v>300</v>
      </c>
    </row>
    <row r="51" spans="1:8" ht="18.95" customHeight="1">
      <c r="A51" s="3">
        <v>49</v>
      </c>
      <c r="B51" s="3" t="s">
        <v>74</v>
      </c>
      <c r="C51" s="35" t="s">
        <v>75</v>
      </c>
      <c r="D51" s="36">
        <v>90.47</v>
      </c>
      <c r="E51" s="36">
        <v>90</v>
      </c>
      <c r="F51" s="36">
        <v>90.28</v>
      </c>
      <c r="G51" s="35" t="s">
        <v>13</v>
      </c>
      <c r="H51" s="35">
        <v>700</v>
      </c>
    </row>
    <row r="52" spans="1:8" ht="18.95" customHeight="1">
      <c r="A52" s="3">
        <v>50</v>
      </c>
      <c r="B52" s="3" t="s">
        <v>74</v>
      </c>
      <c r="C52" s="35" t="s">
        <v>76</v>
      </c>
      <c r="D52" s="36">
        <v>87.53</v>
      </c>
      <c r="E52" s="36">
        <v>90</v>
      </c>
      <c r="F52" s="36">
        <v>88.52</v>
      </c>
      <c r="G52" s="35" t="s">
        <v>13</v>
      </c>
      <c r="H52" s="35">
        <v>700</v>
      </c>
    </row>
    <row r="53" spans="1:8" ht="18.95" customHeight="1">
      <c r="A53" s="3">
        <v>51</v>
      </c>
      <c r="B53" s="3" t="s">
        <v>74</v>
      </c>
      <c r="C53" s="35" t="s">
        <v>77</v>
      </c>
      <c r="D53" s="36">
        <v>87.37</v>
      </c>
      <c r="E53" s="36">
        <v>88</v>
      </c>
      <c r="F53" s="36">
        <v>87.62</v>
      </c>
      <c r="G53" s="35" t="s">
        <v>17</v>
      </c>
      <c r="H53" s="35">
        <v>500</v>
      </c>
    </row>
    <row r="54" spans="1:8" ht="18.95" customHeight="1">
      <c r="A54" s="3">
        <v>52</v>
      </c>
      <c r="B54" s="3" t="s">
        <v>74</v>
      </c>
      <c r="C54" s="35" t="s">
        <v>78</v>
      </c>
      <c r="D54" s="36">
        <v>86.87</v>
      </c>
      <c r="E54" s="36">
        <v>88</v>
      </c>
      <c r="F54" s="36">
        <v>87.32</v>
      </c>
      <c r="G54" s="35" t="s">
        <v>17</v>
      </c>
      <c r="H54" s="35">
        <v>500</v>
      </c>
    </row>
    <row r="55" spans="1:8" ht="18.95" customHeight="1">
      <c r="A55" s="3">
        <v>53</v>
      </c>
      <c r="B55" s="3" t="s">
        <v>74</v>
      </c>
      <c r="C55" s="35" t="s">
        <v>79</v>
      </c>
      <c r="D55" s="36">
        <v>85.89</v>
      </c>
      <c r="E55" s="36">
        <v>87</v>
      </c>
      <c r="F55" s="36">
        <v>86.33</v>
      </c>
      <c r="G55" s="35" t="s">
        <v>17</v>
      </c>
      <c r="H55" s="35">
        <v>500</v>
      </c>
    </row>
    <row r="56" spans="1:8" ht="18.95" customHeight="1">
      <c r="A56" s="3">
        <v>54</v>
      </c>
      <c r="B56" s="3" t="s">
        <v>74</v>
      </c>
      <c r="C56" s="35" t="s">
        <v>80</v>
      </c>
      <c r="D56" s="36">
        <v>86.32</v>
      </c>
      <c r="E56" s="36">
        <v>85</v>
      </c>
      <c r="F56" s="36">
        <v>85.79</v>
      </c>
      <c r="G56" s="35" t="s">
        <v>17</v>
      </c>
      <c r="H56" s="35">
        <v>500</v>
      </c>
    </row>
    <row r="57" spans="1:8" ht="18.95" customHeight="1">
      <c r="A57" s="3">
        <v>55</v>
      </c>
      <c r="B57" s="3" t="s">
        <v>74</v>
      </c>
      <c r="C57" s="35" t="s">
        <v>81</v>
      </c>
      <c r="D57" s="36">
        <v>84.84</v>
      </c>
      <c r="E57" s="36">
        <v>86</v>
      </c>
      <c r="F57" s="36">
        <v>85.3</v>
      </c>
      <c r="G57" s="35" t="s">
        <v>17</v>
      </c>
      <c r="H57" s="35">
        <v>500</v>
      </c>
    </row>
    <row r="58" spans="1:8" ht="18.95" customHeight="1">
      <c r="A58" s="3">
        <v>56</v>
      </c>
      <c r="B58" s="3" t="s">
        <v>74</v>
      </c>
      <c r="C58" s="35" t="s">
        <v>82</v>
      </c>
      <c r="D58" s="36">
        <v>84.16</v>
      </c>
      <c r="E58" s="36">
        <v>85.6</v>
      </c>
      <c r="F58" s="36">
        <v>84.74</v>
      </c>
      <c r="G58" s="35" t="s">
        <v>23</v>
      </c>
      <c r="H58" s="35">
        <v>300</v>
      </c>
    </row>
    <row r="59" spans="1:8" ht="18.95" customHeight="1">
      <c r="A59" s="3">
        <v>57</v>
      </c>
      <c r="B59" s="3" t="s">
        <v>74</v>
      </c>
      <c r="C59" s="35" t="s">
        <v>83</v>
      </c>
      <c r="D59" s="36">
        <v>86.16</v>
      </c>
      <c r="E59" s="36">
        <v>82</v>
      </c>
      <c r="F59" s="36">
        <v>84.49</v>
      </c>
      <c r="G59" s="35" t="s">
        <v>23</v>
      </c>
      <c r="H59" s="35">
        <v>300</v>
      </c>
    </row>
    <row r="60" spans="1:8" ht="18.95" customHeight="1">
      <c r="A60" s="3">
        <v>58</v>
      </c>
      <c r="B60" s="3" t="s">
        <v>74</v>
      </c>
      <c r="C60" s="35" t="s">
        <v>84</v>
      </c>
      <c r="D60" s="36">
        <v>86.05</v>
      </c>
      <c r="E60" s="36">
        <v>82</v>
      </c>
      <c r="F60" s="36">
        <v>84.43</v>
      </c>
      <c r="G60" s="35" t="s">
        <v>23</v>
      </c>
      <c r="H60" s="35">
        <v>300</v>
      </c>
    </row>
    <row r="61" spans="1:8" ht="18.95" customHeight="1">
      <c r="A61" s="3">
        <v>59</v>
      </c>
      <c r="B61" s="3" t="s">
        <v>74</v>
      </c>
      <c r="C61" s="35" t="s">
        <v>85</v>
      </c>
      <c r="D61" s="36">
        <v>85.74</v>
      </c>
      <c r="E61" s="36">
        <v>82</v>
      </c>
      <c r="F61" s="36">
        <v>84.24</v>
      </c>
      <c r="G61" s="35" t="s">
        <v>23</v>
      </c>
      <c r="H61" s="35">
        <v>300</v>
      </c>
    </row>
    <row r="62" spans="1:8" ht="18.95" customHeight="1">
      <c r="A62" s="3">
        <v>60</v>
      </c>
      <c r="B62" s="3" t="s">
        <v>74</v>
      </c>
      <c r="C62" s="35" t="s">
        <v>86</v>
      </c>
      <c r="D62" s="36">
        <v>83.37</v>
      </c>
      <c r="E62" s="36">
        <v>82.6</v>
      </c>
      <c r="F62" s="36">
        <v>83.06</v>
      </c>
      <c r="G62" s="35" t="s">
        <v>23</v>
      </c>
      <c r="H62" s="35">
        <v>300</v>
      </c>
    </row>
    <row r="63" spans="1:8" ht="18.95" customHeight="1">
      <c r="A63" s="3">
        <v>61</v>
      </c>
      <c r="B63" s="3" t="s">
        <v>74</v>
      </c>
      <c r="C63" s="35" t="s">
        <v>87</v>
      </c>
      <c r="D63" s="36">
        <v>84.16</v>
      </c>
      <c r="E63" s="36">
        <v>81</v>
      </c>
      <c r="F63" s="36">
        <v>82.89</v>
      </c>
      <c r="G63" s="35" t="s">
        <v>23</v>
      </c>
      <c r="H63" s="35">
        <v>300</v>
      </c>
    </row>
    <row r="64" spans="1:8" ht="18.95" customHeight="1">
      <c r="A64" s="3">
        <v>62</v>
      </c>
      <c r="B64" s="3" t="s">
        <v>74</v>
      </c>
      <c r="C64" s="35" t="s">
        <v>53</v>
      </c>
      <c r="D64" s="36">
        <v>82.47</v>
      </c>
      <c r="E64" s="36">
        <v>80</v>
      </c>
      <c r="F64" s="36">
        <v>81.48</v>
      </c>
      <c r="G64" s="35" t="s">
        <v>23</v>
      </c>
      <c r="H64" s="35">
        <v>300</v>
      </c>
    </row>
    <row r="65" spans="1:8" ht="18.95" customHeight="1">
      <c r="A65" s="3">
        <v>63</v>
      </c>
      <c r="B65" s="3" t="s">
        <v>88</v>
      </c>
      <c r="C65" s="37" t="s">
        <v>89</v>
      </c>
      <c r="D65" s="37">
        <v>90.5</v>
      </c>
      <c r="E65" s="37">
        <v>94.4</v>
      </c>
      <c r="F65" s="37">
        <v>96</v>
      </c>
      <c r="G65" s="37" t="s">
        <v>13</v>
      </c>
      <c r="H65" s="37">
        <v>700</v>
      </c>
    </row>
    <row r="66" spans="1:8" ht="18.95" customHeight="1">
      <c r="A66" s="3">
        <v>64</v>
      </c>
      <c r="B66" s="3" t="s">
        <v>88</v>
      </c>
      <c r="C66" s="37" t="s">
        <v>90</v>
      </c>
      <c r="D66" s="37">
        <v>87.5</v>
      </c>
      <c r="E66" s="37">
        <v>95.4</v>
      </c>
      <c r="F66" s="37">
        <v>93</v>
      </c>
      <c r="G66" s="37" t="s">
        <v>13</v>
      </c>
      <c r="H66" s="37">
        <v>700</v>
      </c>
    </row>
    <row r="67" spans="1:8" ht="18.95" customHeight="1">
      <c r="A67" s="3">
        <v>65</v>
      </c>
      <c r="B67" s="3" t="s">
        <v>88</v>
      </c>
      <c r="C67" s="37" t="s">
        <v>91</v>
      </c>
      <c r="D67" s="37">
        <v>84.8</v>
      </c>
      <c r="E67" s="37">
        <v>87.5</v>
      </c>
      <c r="F67" s="37">
        <v>90</v>
      </c>
      <c r="G67" s="37" t="s">
        <v>17</v>
      </c>
      <c r="H67" s="37">
        <v>500</v>
      </c>
    </row>
    <row r="68" spans="1:8" ht="18.95" customHeight="1">
      <c r="A68" s="3">
        <v>66</v>
      </c>
      <c r="B68" s="3" t="s">
        <v>88</v>
      </c>
      <c r="C68" s="37" t="s">
        <v>92</v>
      </c>
      <c r="D68" s="37">
        <v>83.1</v>
      </c>
      <c r="E68" s="37">
        <v>93.4</v>
      </c>
      <c r="F68" s="37">
        <v>89</v>
      </c>
      <c r="G68" s="37" t="s">
        <v>17</v>
      </c>
      <c r="H68" s="37">
        <v>500</v>
      </c>
    </row>
    <row r="69" spans="1:8" ht="18.95" customHeight="1">
      <c r="A69" s="3">
        <v>67</v>
      </c>
      <c r="B69" s="3" t="s">
        <v>88</v>
      </c>
      <c r="C69" s="37" t="s">
        <v>93</v>
      </c>
      <c r="D69" s="37">
        <v>83.2</v>
      </c>
      <c r="E69" s="37">
        <v>92.1</v>
      </c>
      <c r="F69" s="37">
        <v>89</v>
      </c>
      <c r="G69" s="37" t="s">
        <v>17</v>
      </c>
      <c r="H69" s="37">
        <v>500</v>
      </c>
    </row>
    <row r="70" spans="1:8" ht="18.95" customHeight="1">
      <c r="A70" s="3">
        <v>68</v>
      </c>
      <c r="B70" s="3" t="s">
        <v>88</v>
      </c>
      <c r="C70" s="37" t="s">
        <v>94</v>
      </c>
      <c r="D70" s="37">
        <v>82.3</v>
      </c>
      <c r="E70" s="37">
        <v>86.4</v>
      </c>
      <c r="F70" s="37">
        <v>88</v>
      </c>
      <c r="G70" s="37" t="s">
        <v>17</v>
      </c>
      <c r="H70" s="37">
        <v>500</v>
      </c>
    </row>
    <row r="71" spans="1:8" ht="18.95" customHeight="1">
      <c r="A71" s="3">
        <v>69</v>
      </c>
      <c r="B71" s="3" t="s">
        <v>88</v>
      </c>
      <c r="C71" s="37" t="s">
        <v>95</v>
      </c>
      <c r="D71" s="37">
        <v>81.5</v>
      </c>
      <c r="E71" s="37">
        <v>86.4</v>
      </c>
      <c r="F71" s="37">
        <v>87</v>
      </c>
      <c r="G71" s="37" t="s">
        <v>23</v>
      </c>
      <c r="H71" s="37">
        <v>300</v>
      </c>
    </row>
    <row r="72" spans="1:8" ht="18.95" customHeight="1">
      <c r="A72" s="3">
        <v>70</v>
      </c>
      <c r="B72" s="3" t="s">
        <v>88</v>
      </c>
      <c r="C72" s="37" t="s">
        <v>96</v>
      </c>
      <c r="D72" s="37">
        <v>80.5</v>
      </c>
      <c r="E72" s="37">
        <v>95</v>
      </c>
      <c r="F72" s="37">
        <v>86</v>
      </c>
      <c r="G72" s="37" t="s">
        <v>23</v>
      </c>
      <c r="H72" s="37">
        <v>300</v>
      </c>
    </row>
    <row r="73" spans="1:8" ht="18.95" customHeight="1">
      <c r="A73" s="3">
        <v>71</v>
      </c>
      <c r="B73" s="3" t="s">
        <v>88</v>
      </c>
      <c r="C73" s="37" t="s">
        <v>97</v>
      </c>
      <c r="D73" s="37">
        <v>80.7</v>
      </c>
      <c r="E73" s="37">
        <v>87.8</v>
      </c>
      <c r="F73" s="37">
        <v>86</v>
      </c>
      <c r="G73" s="37" t="s">
        <v>23</v>
      </c>
      <c r="H73" s="37">
        <v>300</v>
      </c>
    </row>
    <row r="74" spans="1:8" ht="18.95" customHeight="1">
      <c r="A74" s="3">
        <v>72</v>
      </c>
      <c r="B74" s="3" t="s">
        <v>88</v>
      </c>
      <c r="C74" s="37" t="s">
        <v>98</v>
      </c>
      <c r="D74" s="37">
        <v>80.3</v>
      </c>
      <c r="E74" s="37">
        <v>93.7</v>
      </c>
      <c r="F74" s="37">
        <v>86</v>
      </c>
      <c r="G74" s="37" t="s">
        <v>23</v>
      </c>
      <c r="H74" s="37">
        <v>300</v>
      </c>
    </row>
    <row r="75" spans="1:8" ht="18.95" customHeight="1">
      <c r="A75" s="3">
        <v>73</v>
      </c>
      <c r="B75" s="3" t="s">
        <v>88</v>
      </c>
      <c r="C75" s="37" t="s">
        <v>99</v>
      </c>
      <c r="D75" s="37">
        <v>80.099999999999994</v>
      </c>
      <c r="E75" s="37">
        <v>86.7</v>
      </c>
      <c r="F75" s="37">
        <v>86</v>
      </c>
      <c r="G75" s="37" t="s">
        <v>23</v>
      </c>
      <c r="H75" s="37">
        <v>300</v>
      </c>
    </row>
    <row r="76" spans="1:8" ht="18.95" customHeight="1">
      <c r="A76" s="3">
        <v>74</v>
      </c>
      <c r="B76" s="3" t="s">
        <v>88</v>
      </c>
      <c r="C76" s="37" t="s">
        <v>100</v>
      </c>
      <c r="D76" s="37">
        <v>79.599999999999994</v>
      </c>
      <c r="E76" s="37">
        <v>90.9</v>
      </c>
      <c r="F76" s="37">
        <v>85</v>
      </c>
      <c r="G76" s="37" t="s">
        <v>23</v>
      </c>
      <c r="H76" s="37">
        <v>300</v>
      </c>
    </row>
    <row r="77" spans="1:8" s="30" customFormat="1" ht="18.95" customHeight="1">
      <c r="A77" s="3">
        <v>75</v>
      </c>
      <c r="B77" s="37" t="s">
        <v>101</v>
      </c>
      <c r="C77" s="37" t="s">
        <v>102</v>
      </c>
      <c r="D77" s="37">
        <v>87</v>
      </c>
      <c r="E77" s="37">
        <v>95</v>
      </c>
      <c r="F77" s="37">
        <v>90.2</v>
      </c>
      <c r="G77" s="37" t="s">
        <v>13</v>
      </c>
      <c r="H77" s="37">
        <v>700</v>
      </c>
    </row>
    <row r="78" spans="1:8" s="30" customFormat="1" ht="18.95" customHeight="1">
      <c r="A78" s="3">
        <v>76</v>
      </c>
      <c r="B78" s="37" t="s">
        <v>101</v>
      </c>
      <c r="C78" s="37" t="s">
        <v>103</v>
      </c>
      <c r="D78" s="37">
        <v>89</v>
      </c>
      <c r="E78" s="37">
        <v>90</v>
      </c>
      <c r="F78" s="37">
        <v>89.4</v>
      </c>
      <c r="G78" s="37" t="s">
        <v>13</v>
      </c>
      <c r="H78" s="37">
        <v>700</v>
      </c>
    </row>
    <row r="79" spans="1:8" s="30" customFormat="1" ht="18.95" customHeight="1">
      <c r="A79" s="3">
        <v>77</v>
      </c>
      <c r="B79" s="37" t="s">
        <v>101</v>
      </c>
      <c r="C79" s="37" t="s">
        <v>104</v>
      </c>
      <c r="D79" s="37">
        <v>85</v>
      </c>
      <c r="E79" s="37">
        <v>91</v>
      </c>
      <c r="F79" s="37">
        <v>87.4</v>
      </c>
      <c r="G79" s="37" t="s">
        <v>17</v>
      </c>
      <c r="H79" s="37">
        <v>500</v>
      </c>
    </row>
    <row r="80" spans="1:8" s="30" customFormat="1" ht="18.95" customHeight="1">
      <c r="A80" s="3">
        <v>78</v>
      </c>
      <c r="B80" s="37" t="s">
        <v>101</v>
      </c>
      <c r="C80" s="37" t="s">
        <v>105</v>
      </c>
      <c r="D80" s="37">
        <v>83</v>
      </c>
      <c r="E80" s="37">
        <v>86</v>
      </c>
      <c r="F80" s="37">
        <v>84.2</v>
      </c>
      <c r="G80" s="37" t="s">
        <v>17</v>
      </c>
      <c r="H80" s="37">
        <v>500</v>
      </c>
    </row>
    <row r="81" spans="1:8" s="30" customFormat="1" ht="18.95" customHeight="1">
      <c r="A81" s="3">
        <v>79</v>
      </c>
      <c r="B81" s="37" t="s">
        <v>101</v>
      </c>
      <c r="C81" s="37" t="s">
        <v>106</v>
      </c>
      <c r="D81" s="37">
        <v>78</v>
      </c>
      <c r="E81" s="37">
        <v>88</v>
      </c>
      <c r="F81" s="37">
        <v>82</v>
      </c>
      <c r="G81" s="37" t="s">
        <v>17</v>
      </c>
      <c r="H81" s="37">
        <v>500</v>
      </c>
    </row>
    <row r="82" spans="1:8" s="30" customFormat="1" ht="18.95" customHeight="1">
      <c r="A82" s="3">
        <v>80</v>
      </c>
      <c r="B82" s="37" t="s">
        <v>101</v>
      </c>
      <c r="C82" s="37" t="s">
        <v>107</v>
      </c>
      <c r="D82" s="37">
        <v>83</v>
      </c>
      <c r="E82" s="37">
        <v>80</v>
      </c>
      <c r="F82" s="37">
        <v>81.8</v>
      </c>
      <c r="G82" s="37" t="s">
        <v>17</v>
      </c>
      <c r="H82" s="37">
        <v>500</v>
      </c>
    </row>
    <row r="83" spans="1:8" s="30" customFormat="1" ht="18.95" customHeight="1">
      <c r="A83" s="3">
        <v>81</v>
      </c>
      <c r="B83" s="37" t="s">
        <v>101</v>
      </c>
      <c r="C83" s="37" t="s">
        <v>108</v>
      </c>
      <c r="D83" s="37">
        <v>78</v>
      </c>
      <c r="E83" s="37">
        <v>87</v>
      </c>
      <c r="F83" s="37">
        <v>81.599999999999994</v>
      </c>
      <c r="G83" s="37" t="s">
        <v>23</v>
      </c>
      <c r="H83" s="37">
        <v>300</v>
      </c>
    </row>
    <row r="84" spans="1:8" s="30" customFormat="1" ht="18.95" customHeight="1">
      <c r="A84" s="3">
        <v>82</v>
      </c>
      <c r="B84" s="37" t="s">
        <v>101</v>
      </c>
      <c r="C84" s="37" t="s">
        <v>109</v>
      </c>
      <c r="D84" s="37">
        <v>81</v>
      </c>
      <c r="E84" s="37">
        <v>81</v>
      </c>
      <c r="F84" s="37">
        <v>81</v>
      </c>
      <c r="G84" s="37" t="s">
        <v>23</v>
      </c>
      <c r="H84" s="37">
        <v>300</v>
      </c>
    </row>
    <row r="85" spans="1:8" s="30" customFormat="1" ht="18.95" customHeight="1">
      <c r="A85" s="3">
        <v>83</v>
      </c>
      <c r="B85" s="37" t="s">
        <v>101</v>
      </c>
      <c r="C85" s="37" t="s">
        <v>110</v>
      </c>
      <c r="D85" s="37">
        <v>80</v>
      </c>
      <c r="E85" s="37">
        <v>81</v>
      </c>
      <c r="F85" s="37">
        <v>80.400000000000006</v>
      </c>
      <c r="G85" s="37" t="s">
        <v>23</v>
      </c>
      <c r="H85" s="37">
        <v>300</v>
      </c>
    </row>
    <row r="86" spans="1:8" s="30" customFormat="1" ht="18.95" customHeight="1">
      <c r="A86" s="3">
        <v>84</v>
      </c>
      <c r="B86" s="37" t="s">
        <v>101</v>
      </c>
      <c r="C86" s="37" t="s">
        <v>111</v>
      </c>
      <c r="D86" s="37">
        <v>76</v>
      </c>
      <c r="E86" s="37">
        <v>87</v>
      </c>
      <c r="F86" s="37">
        <v>80.400000000000006</v>
      </c>
      <c r="G86" s="37" t="s">
        <v>23</v>
      </c>
      <c r="H86" s="37">
        <v>300</v>
      </c>
    </row>
    <row r="87" spans="1:8" s="30" customFormat="1" ht="18.95" customHeight="1">
      <c r="A87" s="3">
        <v>85</v>
      </c>
      <c r="B87" s="37" t="s">
        <v>101</v>
      </c>
      <c r="C87" s="37" t="s">
        <v>112</v>
      </c>
      <c r="D87" s="37">
        <v>80</v>
      </c>
      <c r="E87" s="37">
        <v>80</v>
      </c>
      <c r="F87" s="37">
        <v>80</v>
      </c>
      <c r="G87" s="37" t="s">
        <v>23</v>
      </c>
      <c r="H87" s="37">
        <v>300</v>
      </c>
    </row>
    <row r="88" spans="1:8" s="30" customFormat="1" ht="18.95" customHeight="1">
      <c r="A88" s="3">
        <v>86</v>
      </c>
      <c r="B88" s="37" t="s">
        <v>101</v>
      </c>
      <c r="C88" s="37" t="s">
        <v>113</v>
      </c>
      <c r="D88" s="37">
        <v>79</v>
      </c>
      <c r="E88" s="37">
        <v>80</v>
      </c>
      <c r="F88" s="37">
        <v>79.400000000000006</v>
      </c>
      <c r="G88" s="37" t="s">
        <v>23</v>
      </c>
      <c r="H88" s="37">
        <v>300</v>
      </c>
    </row>
    <row r="89" spans="1:8" s="30" customFormat="1" ht="18.95" customHeight="1">
      <c r="A89" s="3">
        <v>87</v>
      </c>
      <c r="B89" s="37" t="s">
        <v>101</v>
      </c>
      <c r="C89" s="37" t="s">
        <v>114</v>
      </c>
      <c r="D89" s="37">
        <v>79</v>
      </c>
      <c r="E89" s="37">
        <v>80</v>
      </c>
      <c r="F89" s="37">
        <v>79.400000000000006</v>
      </c>
      <c r="G89" s="37" t="s">
        <v>23</v>
      </c>
      <c r="H89" s="37">
        <v>300</v>
      </c>
    </row>
    <row r="90" spans="1:8" s="30" customFormat="1" ht="18.95" customHeight="1">
      <c r="A90" s="3">
        <v>88</v>
      </c>
      <c r="B90" s="37" t="s">
        <v>115</v>
      </c>
      <c r="C90" s="37" t="s">
        <v>116</v>
      </c>
      <c r="D90" s="46">
        <v>88.133333333333297</v>
      </c>
      <c r="E90" s="46">
        <v>99.7</v>
      </c>
      <c r="F90" s="37">
        <v>92.76</v>
      </c>
      <c r="G90" s="37" t="s">
        <v>13</v>
      </c>
      <c r="H90" s="37">
        <v>700</v>
      </c>
    </row>
    <row r="91" spans="1:8" s="30" customFormat="1" ht="18.95" customHeight="1">
      <c r="A91" s="3">
        <v>89</v>
      </c>
      <c r="B91" s="37" t="s">
        <v>115</v>
      </c>
      <c r="C91" s="37" t="s">
        <v>117</v>
      </c>
      <c r="D91" s="46">
        <v>85.066666666666706</v>
      </c>
      <c r="E91" s="46">
        <v>92.875</v>
      </c>
      <c r="F91" s="37">
        <v>88.19</v>
      </c>
      <c r="G91" s="37" t="s">
        <v>13</v>
      </c>
      <c r="H91" s="37">
        <v>700</v>
      </c>
    </row>
    <row r="92" spans="1:8" s="30" customFormat="1" ht="18.95" customHeight="1">
      <c r="A92" s="3">
        <v>90</v>
      </c>
      <c r="B92" s="37" t="s">
        <v>115</v>
      </c>
      <c r="C92" s="37" t="s">
        <v>118</v>
      </c>
      <c r="D92" s="46">
        <v>85.75</v>
      </c>
      <c r="E92" s="46">
        <v>90.375</v>
      </c>
      <c r="F92" s="37">
        <v>87.6</v>
      </c>
      <c r="G92" s="37" t="s">
        <v>17</v>
      </c>
      <c r="H92" s="37">
        <v>500</v>
      </c>
    </row>
    <row r="93" spans="1:8" s="30" customFormat="1" ht="18.95" customHeight="1">
      <c r="A93" s="3">
        <v>91</v>
      </c>
      <c r="B93" s="37" t="s">
        <v>115</v>
      </c>
      <c r="C93" s="37" t="s">
        <v>119</v>
      </c>
      <c r="D93" s="46">
        <v>82.183333333333294</v>
      </c>
      <c r="E93" s="46">
        <v>92.75</v>
      </c>
      <c r="F93" s="37">
        <v>86.41</v>
      </c>
      <c r="G93" s="37" t="s">
        <v>17</v>
      </c>
      <c r="H93" s="37">
        <v>500</v>
      </c>
    </row>
    <row r="94" spans="1:8" s="30" customFormat="1" ht="18.95" customHeight="1">
      <c r="A94" s="3">
        <v>92</v>
      </c>
      <c r="B94" s="37" t="s">
        <v>115</v>
      </c>
      <c r="C94" s="37" t="s">
        <v>120</v>
      </c>
      <c r="D94" s="46">
        <v>84.566666666666706</v>
      </c>
      <c r="E94" s="46">
        <v>87</v>
      </c>
      <c r="F94" s="37">
        <v>85.54</v>
      </c>
      <c r="G94" s="37" t="s">
        <v>17</v>
      </c>
      <c r="H94" s="37">
        <v>500</v>
      </c>
    </row>
    <row r="95" spans="1:8" s="30" customFormat="1" ht="18.95" customHeight="1">
      <c r="A95" s="3">
        <v>93</v>
      </c>
      <c r="B95" s="37" t="s">
        <v>115</v>
      </c>
      <c r="C95" s="37" t="s">
        <v>121</v>
      </c>
      <c r="D95" s="46">
        <v>86.066666666666706</v>
      </c>
      <c r="E95" s="46">
        <v>82.875</v>
      </c>
      <c r="F95" s="37">
        <v>84.79</v>
      </c>
      <c r="G95" s="37" t="s">
        <v>17</v>
      </c>
      <c r="H95" s="37">
        <v>500</v>
      </c>
    </row>
    <row r="96" spans="1:8" s="30" customFormat="1" ht="18.95" customHeight="1">
      <c r="A96" s="3">
        <v>94</v>
      </c>
      <c r="B96" s="37" t="s">
        <v>115</v>
      </c>
      <c r="C96" s="37" t="s">
        <v>122</v>
      </c>
      <c r="D96" s="46">
        <v>78.316666666666706</v>
      </c>
      <c r="E96" s="46">
        <v>94.375</v>
      </c>
      <c r="F96" s="37">
        <v>84.74</v>
      </c>
      <c r="G96" s="37" t="s">
        <v>17</v>
      </c>
      <c r="H96" s="37">
        <v>500</v>
      </c>
    </row>
    <row r="97" spans="1:8" s="30" customFormat="1" ht="18.95" customHeight="1">
      <c r="A97" s="3">
        <v>95</v>
      </c>
      <c r="B97" s="37" t="s">
        <v>115</v>
      </c>
      <c r="C97" s="37" t="s">
        <v>123</v>
      </c>
      <c r="D97" s="46">
        <v>83.566666666666706</v>
      </c>
      <c r="E97" s="46">
        <v>84.625</v>
      </c>
      <c r="F97" s="37">
        <v>83.99</v>
      </c>
      <c r="G97" s="37" t="s">
        <v>23</v>
      </c>
      <c r="H97" s="37">
        <v>300</v>
      </c>
    </row>
    <row r="98" spans="1:8" s="30" customFormat="1" ht="18.95" customHeight="1">
      <c r="A98" s="3">
        <v>96</v>
      </c>
      <c r="B98" s="37" t="s">
        <v>115</v>
      </c>
      <c r="C98" s="37" t="s">
        <v>124</v>
      </c>
      <c r="D98" s="46">
        <v>80.633333333333297</v>
      </c>
      <c r="E98" s="46">
        <v>88.75</v>
      </c>
      <c r="F98" s="37">
        <v>83.88</v>
      </c>
      <c r="G98" s="37" t="s">
        <v>23</v>
      </c>
      <c r="H98" s="37">
        <v>300</v>
      </c>
    </row>
    <row r="99" spans="1:8" s="30" customFormat="1" ht="18.95" customHeight="1">
      <c r="A99" s="3">
        <v>97</v>
      </c>
      <c r="B99" s="37" t="s">
        <v>115</v>
      </c>
      <c r="C99" s="37" t="s">
        <v>125</v>
      </c>
      <c r="D99" s="46">
        <v>79.816666666666706</v>
      </c>
      <c r="E99" s="46">
        <v>89.15</v>
      </c>
      <c r="F99" s="37">
        <v>83.55</v>
      </c>
      <c r="G99" s="37" t="s">
        <v>23</v>
      </c>
      <c r="H99" s="37">
        <v>300</v>
      </c>
    </row>
    <row r="100" spans="1:8" s="30" customFormat="1" ht="18.95" customHeight="1">
      <c r="A100" s="3">
        <v>98</v>
      </c>
      <c r="B100" s="37" t="s">
        <v>115</v>
      </c>
      <c r="C100" s="37" t="s">
        <v>126</v>
      </c>
      <c r="D100" s="46">
        <v>82.383333333333297</v>
      </c>
      <c r="E100" s="46">
        <v>83</v>
      </c>
      <c r="F100" s="37">
        <v>82.63</v>
      </c>
      <c r="G100" s="37" t="s">
        <v>23</v>
      </c>
      <c r="H100" s="37">
        <v>300</v>
      </c>
    </row>
    <row r="101" spans="1:8" s="30" customFormat="1" ht="18.95" customHeight="1">
      <c r="A101" s="3">
        <v>99</v>
      </c>
      <c r="B101" s="37" t="s">
        <v>115</v>
      </c>
      <c r="C101" s="37" t="s">
        <v>127</v>
      </c>
      <c r="D101" s="46">
        <v>80.183333333333294</v>
      </c>
      <c r="E101" s="46">
        <v>86.25</v>
      </c>
      <c r="F101" s="37">
        <v>82.61</v>
      </c>
      <c r="G101" s="37" t="s">
        <v>23</v>
      </c>
      <c r="H101" s="37">
        <v>300</v>
      </c>
    </row>
    <row r="102" spans="1:8" s="30" customFormat="1" ht="18.95" customHeight="1">
      <c r="A102" s="3">
        <v>100</v>
      </c>
      <c r="B102" s="37" t="s">
        <v>115</v>
      </c>
      <c r="C102" s="37" t="s">
        <v>128</v>
      </c>
      <c r="D102" s="46">
        <v>82</v>
      </c>
      <c r="E102" s="46">
        <v>83.375</v>
      </c>
      <c r="F102" s="37">
        <v>82.55</v>
      </c>
      <c r="G102" s="37" t="s">
        <v>23</v>
      </c>
      <c r="H102" s="37">
        <v>300</v>
      </c>
    </row>
    <row r="103" spans="1:8" s="30" customFormat="1" ht="18.95" customHeight="1">
      <c r="A103" s="3">
        <v>101</v>
      </c>
      <c r="B103" s="37" t="s">
        <v>115</v>
      </c>
      <c r="C103" s="37" t="s">
        <v>129</v>
      </c>
      <c r="D103" s="46">
        <v>82.183333333333294</v>
      </c>
      <c r="E103" s="46">
        <v>81.625</v>
      </c>
      <c r="F103" s="37">
        <v>81.96</v>
      </c>
      <c r="G103" s="37" t="s">
        <v>23</v>
      </c>
      <c r="H103" s="37">
        <v>300</v>
      </c>
    </row>
    <row r="104" spans="1:8" s="30" customFormat="1" ht="18.95" customHeight="1">
      <c r="A104" s="38"/>
      <c r="B104" s="39" t="s">
        <v>130</v>
      </c>
      <c r="C104" s="39"/>
      <c r="D104" s="39"/>
      <c r="E104" s="39"/>
      <c r="F104" s="39"/>
      <c r="G104" s="40"/>
      <c r="H104" s="42">
        <f>SUM(H3:H103)</f>
        <v>43700</v>
      </c>
    </row>
    <row r="105" spans="1:8" s="30" customFormat="1" ht="21" customHeight="1">
      <c r="A105" s="53" t="s">
        <v>131</v>
      </c>
      <c r="B105" s="53"/>
      <c r="C105" s="54"/>
      <c r="D105" s="53" t="s">
        <v>132</v>
      </c>
      <c r="E105" s="54"/>
      <c r="F105" s="54"/>
      <c r="G105" s="54"/>
      <c r="H105" s="47" t="s">
        <v>368</v>
      </c>
    </row>
    <row r="106" spans="1:8" ht="14.25" customHeight="1">
      <c r="A106" s="41"/>
      <c r="B106" s="41"/>
      <c r="C106" s="41"/>
      <c r="D106" s="41"/>
      <c r="E106" s="41"/>
      <c r="F106" s="41"/>
      <c r="G106" s="41"/>
      <c r="H106" s="41"/>
    </row>
    <row r="108" spans="1:8">
      <c r="F108" s="48" t="s">
        <v>370</v>
      </c>
      <c r="G108" s="49"/>
      <c r="H108" s="49"/>
    </row>
    <row r="109" spans="1:8">
      <c r="F109" s="50">
        <v>44893</v>
      </c>
      <c r="G109" s="49"/>
      <c r="H109" s="49"/>
    </row>
  </sheetData>
  <mergeCells count="5">
    <mergeCell ref="F108:H108"/>
    <mergeCell ref="F109:H109"/>
    <mergeCell ref="A1:H1"/>
    <mergeCell ref="A105:C105"/>
    <mergeCell ref="D105:G105"/>
  </mergeCells>
  <phoneticPr fontId="8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8"/>
  <sheetViews>
    <sheetView workbookViewId="0">
      <selection activeCell="A107" sqref="A107:H107"/>
    </sheetView>
  </sheetViews>
  <sheetFormatPr defaultColWidth="9" defaultRowHeight="14.25"/>
  <cols>
    <col min="1" max="1" width="5.125" customWidth="1"/>
    <col min="2" max="2" width="5.375" customWidth="1"/>
    <col min="3" max="3" width="22.875" customWidth="1"/>
    <col min="6" max="6" width="13.25" customWidth="1"/>
    <col min="10" max="10" width="21" customWidth="1"/>
    <col min="11" max="11" width="29.5" customWidth="1"/>
  </cols>
  <sheetData>
    <row r="1" spans="1:11" ht="30.75" customHeight="1">
      <c r="A1" s="51" t="s">
        <v>0</v>
      </c>
      <c r="B1" s="51"/>
      <c r="C1" s="51"/>
      <c r="D1" s="52"/>
      <c r="E1" s="52"/>
      <c r="F1" s="52"/>
      <c r="G1" s="52"/>
      <c r="H1" s="52"/>
      <c r="I1" s="52"/>
      <c r="J1" s="52"/>
      <c r="K1" s="52"/>
    </row>
    <row r="2" spans="1:11" ht="24">
      <c r="A2" s="1" t="s">
        <v>1</v>
      </c>
      <c r="B2" s="2" t="s">
        <v>2</v>
      </c>
      <c r="C2" s="1" t="s">
        <v>3</v>
      </c>
      <c r="D2" s="1" t="s">
        <v>4</v>
      </c>
      <c r="E2" s="2" t="s">
        <v>5</v>
      </c>
      <c r="F2" s="2" t="s">
        <v>6</v>
      </c>
      <c r="G2" s="2" t="s">
        <v>7</v>
      </c>
      <c r="H2" s="1" t="s">
        <v>8</v>
      </c>
      <c r="I2" s="1" t="s">
        <v>9</v>
      </c>
      <c r="J2" s="11" t="s">
        <v>133</v>
      </c>
      <c r="K2" s="11" t="s">
        <v>10</v>
      </c>
    </row>
    <row r="3" spans="1:11">
      <c r="A3" s="3">
        <v>1</v>
      </c>
      <c r="B3" s="3">
        <v>1</v>
      </c>
      <c r="C3" s="3" t="s">
        <v>134</v>
      </c>
      <c r="D3" s="4" t="s">
        <v>135</v>
      </c>
      <c r="E3" s="5">
        <v>85.89</v>
      </c>
      <c r="F3" s="6">
        <v>94.13</v>
      </c>
      <c r="G3" s="6">
        <f t="shared" ref="G3:G18" si="0">(E3*0.6)+(F3*0.4)</f>
        <v>89.186000000000007</v>
      </c>
      <c r="H3" s="4" t="s">
        <v>13</v>
      </c>
      <c r="I3" s="4">
        <v>700</v>
      </c>
      <c r="J3" s="44" t="s">
        <v>136</v>
      </c>
      <c r="K3" s="4" t="s">
        <v>137</v>
      </c>
    </row>
    <row r="4" spans="1:11">
      <c r="A4" s="3">
        <v>2</v>
      </c>
      <c r="B4" s="3">
        <v>2</v>
      </c>
      <c r="C4" s="3" t="s">
        <v>134</v>
      </c>
      <c r="D4" s="4" t="s">
        <v>138</v>
      </c>
      <c r="E4" s="5">
        <v>88.72</v>
      </c>
      <c r="F4" s="6">
        <v>89.75</v>
      </c>
      <c r="G4" s="6">
        <f t="shared" si="0"/>
        <v>89.132000000000005</v>
      </c>
      <c r="H4" s="4" t="s">
        <v>13</v>
      </c>
      <c r="I4" s="4">
        <v>700</v>
      </c>
      <c r="J4" s="44" t="s">
        <v>139</v>
      </c>
      <c r="K4" s="4" t="s">
        <v>137</v>
      </c>
    </row>
    <row r="5" spans="1:11">
      <c r="A5" s="3">
        <v>3</v>
      </c>
      <c r="B5" s="3">
        <v>3</v>
      </c>
      <c r="C5" s="3" t="s">
        <v>134</v>
      </c>
      <c r="D5" s="4" t="s">
        <v>140</v>
      </c>
      <c r="E5" s="5">
        <v>85.72</v>
      </c>
      <c r="F5" s="6">
        <v>92.88</v>
      </c>
      <c r="G5" s="6">
        <f t="shared" si="0"/>
        <v>88.584000000000003</v>
      </c>
      <c r="H5" s="4" t="s">
        <v>13</v>
      </c>
      <c r="I5" s="4">
        <v>700</v>
      </c>
      <c r="J5" s="44" t="s">
        <v>141</v>
      </c>
      <c r="K5" s="4" t="s">
        <v>137</v>
      </c>
    </row>
    <row r="6" spans="1:11">
      <c r="A6" s="3">
        <v>4</v>
      </c>
      <c r="B6" s="3">
        <v>4</v>
      </c>
      <c r="C6" s="3" t="s">
        <v>134</v>
      </c>
      <c r="D6" s="4" t="s">
        <v>142</v>
      </c>
      <c r="E6" s="5">
        <v>88.28</v>
      </c>
      <c r="F6" s="6">
        <v>86.5</v>
      </c>
      <c r="G6" s="6">
        <f t="shared" si="0"/>
        <v>87.567999999999998</v>
      </c>
      <c r="H6" s="4" t="s">
        <v>17</v>
      </c>
      <c r="I6" s="4">
        <v>500</v>
      </c>
      <c r="J6" s="44" t="s">
        <v>143</v>
      </c>
      <c r="K6" s="4" t="s">
        <v>137</v>
      </c>
    </row>
    <row r="7" spans="1:11">
      <c r="A7" s="3">
        <v>5</v>
      </c>
      <c r="B7" s="3">
        <v>5</v>
      </c>
      <c r="C7" s="3" t="s">
        <v>134</v>
      </c>
      <c r="D7" s="4" t="s">
        <v>144</v>
      </c>
      <c r="E7" s="5">
        <v>86.72</v>
      </c>
      <c r="F7" s="6">
        <v>87.88</v>
      </c>
      <c r="G7" s="6">
        <f t="shared" si="0"/>
        <v>87.183999999999997</v>
      </c>
      <c r="H7" s="4" t="s">
        <v>17</v>
      </c>
      <c r="I7" s="4">
        <v>500</v>
      </c>
      <c r="J7" s="44" t="s">
        <v>145</v>
      </c>
      <c r="K7" s="4" t="s">
        <v>137</v>
      </c>
    </row>
    <row r="8" spans="1:11">
      <c r="A8" s="3">
        <v>6</v>
      </c>
      <c r="B8" s="3">
        <v>6</v>
      </c>
      <c r="C8" s="3" t="s">
        <v>134</v>
      </c>
      <c r="D8" s="4" t="s">
        <v>146</v>
      </c>
      <c r="E8" s="5">
        <v>85.33</v>
      </c>
      <c r="F8" s="6">
        <v>89.94</v>
      </c>
      <c r="G8" s="6">
        <f t="shared" si="0"/>
        <v>87.174000000000007</v>
      </c>
      <c r="H8" s="4" t="s">
        <v>17</v>
      </c>
      <c r="I8" s="4">
        <v>500</v>
      </c>
      <c r="J8" s="44" t="s">
        <v>147</v>
      </c>
      <c r="K8" s="4" t="s">
        <v>137</v>
      </c>
    </row>
    <row r="9" spans="1:11">
      <c r="A9" s="3">
        <v>7</v>
      </c>
      <c r="B9" s="3">
        <v>7</v>
      </c>
      <c r="C9" s="3" t="s">
        <v>134</v>
      </c>
      <c r="D9" s="4" t="s">
        <v>148</v>
      </c>
      <c r="E9" s="5">
        <v>84.28</v>
      </c>
      <c r="F9" s="6">
        <v>91</v>
      </c>
      <c r="G9" s="6">
        <f t="shared" si="0"/>
        <v>86.967999999999989</v>
      </c>
      <c r="H9" s="4" t="s">
        <v>17</v>
      </c>
      <c r="I9" s="4">
        <v>500</v>
      </c>
      <c r="J9" s="44" t="s">
        <v>149</v>
      </c>
      <c r="K9" s="4" t="s">
        <v>137</v>
      </c>
    </row>
    <row r="10" spans="1:11">
      <c r="A10" s="3">
        <v>8</v>
      </c>
      <c r="B10" s="3">
        <v>8</v>
      </c>
      <c r="C10" s="3" t="s">
        <v>134</v>
      </c>
      <c r="D10" s="4" t="s">
        <v>150</v>
      </c>
      <c r="E10" s="5">
        <v>86</v>
      </c>
      <c r="F10" s="6">
        <v>87</v>
      </c>
      <c r="G10" s="6">
        <f t="shared" si="0"/>
        <v>86.4</v>
      </c>
      <c r="H10" s="4" t="s">
        <v>17</v>
      </c>
      <c r="I10" s="4">
        <v>500</v>
      </c>
      <c r="J10" s="44" t="s">
        <v>151</v>
      </c>
      <c r="K10" s="4" t="s">
        <v>137</v>
      </c>
    </row>
    <row r="11" spans="1:11">
      <c r="A11" s="3">
        <v>9</v>
      </c>
      <c r="B11" s="3">
        <v>9</v>
      </c>
      <c r="C11" s="3" t="s">
        <v>134</v>
      </c>
      <c r="D11" s="4" t="s">
        <v>152</v>
      </c>
      <c r="E11" s="5">
        <v>86.89</v>
      </c>
      <c r="F11" s="6">
        <v>85.5</v>
      </c>
      <c r="G11" s="6">
        <f t="shared" si="0"/>
        <v>86.334000000000003</v>
      </c>
      <c r="H11" s="4" t="s">
        <v>23</v>
      </c>
      <c r="I11" s="4">
        <v>300</v>
      </c>
      <c r="J11" s="44" t="s">
        <v>153</v>
      </c>
      <c r="K11" s="4" t="s">
        <v>137</v>
      </c>
    </row>
    <row r="12" spans="1:11">
      <c r="A12" s="3">
        <v>10</v>
      </c>
      <c r="B12" s="3">
        <v>10</v>
      </c>
      <c r="C12" s="3" t="s">
        <v>134</v>
      </c>
      <c r="D12" s="4" t="s">
        <v>154</v>
      </c>
      <c r="E12" s="5">
        <v>84.83</v>
      </c>
      <c r="F12" s="6">
        <v>87</v>
      </c>
      <c r="G12" s="6">
        <f t="shared" si="0"/>
        <v>85.698000000000008</v>
      </c>
      <c r="H12" s="4" t="s">
        <v>23</v>
      </c>
      <c r="I12" s="4">
        <v>300</v>
      </c>
      <c r="J12" s="44" t="s">
        <v>155</v>
      </c>
      <c r="K12" s="4" t="s">
        <v>137</v>
      </c>
    </row>
    <row r="13" spans="1:11">
      <c r="A13" s="3">
        <v>11</v>
      </c>
      <c r="B13" s="3">
        <v>11</v>
      </c>
      <c r="C13" s="3" t="s">
        <v>134</v>
      </c>
      <c r="D13" s="4" t="s">
        <v>156</v>
      </c>
      <c r="E13" s="5">
        <v>86.05</v>
      </c>
      <c r="F13" s="6">
        <v>84.88</v>
      </c>
      <c r="G13" s="6">
        <f t="shared" si="0"/>
        <v>85.581999999999994</v>
      </c>
      <c r="H13" s="4" t="s">
        <v>23</v>
      </c>
      <c r="I13" s="4">
        <v>300</v>
      </c>
      <c r="J13" s="44" t="s">
        <v>157</v>
      </c>
      <c r="K13" s="4" t="s">
        <v>137</v>
      </c>
    </row>
    <row r="14" spans="1:11">
      <c r="A14" s="3">
        <v>12</v>
      </c>
      <c r="B14" s="3">
        <v>12</v>
      </c>
      <c r="C14" s="3" t="s">
        <v>134</v>
      </c>
      <c r="D14" s="4" t="s">
        <v>158</v>
      </c>
      <c r="E14" s="5">
        <v>84.89</v>
      </c>
      <c r="F14" s="6">
        <v>85.25</v>
      </c>
      <c r="G14" s="6">
        <f t="shared" si="0"/>
        <v>85.033999999999992</v>
      </c>
      <c r="H14" s="4" t="s">
        <v>23</v>
      </c>
      <c r="I14" s="4">
        <v>300</v>
      </c>
      <c r="J14" s="44" t="s">
        <v>159</v>
      </c>
      <c r="K14" s="4" t="s">
        <v>137</v>
      </c>
    </row>
    <row r="15" spans="1:11">
      <c r="A15" s="3">
        <v>13</v>
      </c>
      <c r="B15" s="3">
        <v>13</v>
      </c>
      <c r="C15" s="3" t="s">
        <v>134</v>
      </c>
      <c r="D15" s="4" t="s">
        <v>160</v>
      </c>
      <c r="E15" s="5">
        <v>84.94</v>
      </c>
      <c r="F15" s="6">
        <v>84.88</v>
      </c>
      <c r="G15" s="6">
        <f t="shared" si="0"/>
        <v>84.915999999999997</v>
      </c>
      <c r="H15" s="4" t="s">
        <v>23</v>
      </c>
      <c r="I15" s="4">
        <v>300</v>
      </c>
      <c r="J15" s="44" t="s">
        <v>161</v>
      </c>
      <c r="K15" s="4" t="s">
        <v>162</v>
      </c>
    </row>
    <row r="16" spans="1:11">
      <c r="A16" s="3">
        <v>14</v>
      </c>
      <c r="B16" s="3">
        <v>14</v>
      </c>
      <c r="C16" s="3" t="s">
        <v>134</v>
      </c>
      <c r="D16" s="4" t="s">
        <v>163</v>
      </c>
      <c r="E16" s="5">
        <v>84.93</v>
      </c>
      <c r="F16" s="6">
        <v>84.75</v>
      </c>
      <c r="G16" s="6">
        <f t="shared" si="0"/>
        <v>84.858000000000004</v>
      </c>
      <c r="H16" s="4" t="s">
        <v>23</v>
      </c>
      <c r="I16" s="4">
        <v>300</v>
      </c>
      <c r="J16" s="44" t="s">
        <v>164</v>
      </c>
      <c r="K16" s="4" t="s">
        <v>137</v>
      </c>
    </row>
    <row r="17" spans="1:11">
      <c r="A17" s="3">
        <v>15</v>
      </c>
      <c r="B17" s="3">
        <v>15</v>
      </c>
      <c r="C17" s="3" t="s">
        <v>134</v>
      </c>
      <c r="D17" s="4" t="s">
        <v>165</v>
      </c>
      <c r="E17" s="5">
        <v>84.32</v>
      </c>
      <c r="F17" s="6">
        <v>84.88</v>
      </c>
      <c r="G17" s="6">
        <f t="shared" si="0"/>
        <v>84.543999999999983</v>
      </c>
      <c r="H17" s="4" t="s">
        <v>23</v>
      </c>
      <c r="I17" s="4">
        <v>300</v>
      </c>
      <c r="J17" s="44" t="s">
        <v>166</v>
      </c>
      <c r="K17" s="4" t="s">
        <v>137</v>
      </c>
    </row>
    <row r="18" spans="1:11">
      <c r="A18" s="3">
        <v>16</v>
      </c>
      <c r="B18" s="3">
        <v>16</v>
      </c>
      <c r="C18" s="3" t="s">
        <v>134</v>
      </c>
      <c r="D18" s="4" t="s">
        <v>167</v>
      </c>
      <c r="E18" s="5">
        <v>84.56</v>
      </c>
      <c r="F18" s="6">
        <v>83.88</v>
      </c>
      <c r="G18" s="6">
        <f t="shared" si="0"/>
        <v>84.287999999999997</v>
      </c>
      <c r="H18" s="4" t="s">
        <v>23</v>
      </c>
      <c r="I18" s="4">
        <v>300</v>
      </c>
      <c r="J18" s="44" t="s">
        <v>168</v>
      </c>
      <c r="K18" s="4" t="s">
        <v>137</v>
      </c>
    </row>
    <row r="19" spans="1:11">
      <c r="A19" s="3">
        <v>17</v>
      </c>
      <c r="B19" s="3">
        <v>1</v>
      </c>
      <c r="C19" s="3" t="s">
        <v>169</v>
      </c>
      <c r="D19" s="3" t="s">
        <v>170</v>
      </c>
      <c r="E19" s="7">
        <v>87.2</v>
      </c>
      <c r="F19" s="7">
        <v>95</v>
      </c>
      <c r="G19" s="7">
        <v>90.3</v>
      </c>
      <c r="H19" s="3" t="s">
        <v>13</v>
      </c>
      <c r="I19" s="3">
        <v>700</v>
      </c>
      <c r="J19" s="12" t="s">
        <v>171</v>
      </c>
      <c r="K19" s="4" t="s">
        <v>137</v>
      </c>
    </row>
    <row r="20" spans="1:11">
      <c r="A20" s="3">
        <v>18</v>
      </c>
      <c r="B20" s="3">
        <v>2</v>
      </c>
      <c r="C20" s="3" t="s">
        <v>169</v>
      </c>
      <c r="D20" s="3" t="s">
        <v>172</v>
      </c>
      <c r="E20" s="7">
        <v>87.9</v>
      </c>
      <c r="F20" s="7">
        <v>93</v>
      </c>
      <c r="G20" s="7">
        <v>89.9</v>
      </c>
      <c r="H20" s="3" t="s">
        <v>13</v>
      </c>
      <c r="I20" s="3">
        <v>700</v>
      </c>
      <c r="J20" s="12" t="s">
        <v>173</v>
      </c>
      <c r="K20" s="4" t="s">
        <v>137</v>
      </c>
    </row>
    <row r="21" spans="1:11">
      <c r="A21" s="3">
        <v>19</v>
      </c>
      <c r="B21" s="3">
        <v>3</v>
      </c>
      <c r="C21" s="3" t="s">
        <v>169</v>
      </c>
      <c r="D21" s="3" t="s">
        <v>174</v>
      </c>
      <c r="E21" s="7">
        <v>86.6</v>
      </c>
      <c r="F21" s="7">
        <v>95</v>
      </c>
      <c r="G21" s="7">
        <v>89.9</v>
      </c>
      <c r="H21" s="3" t="s">
        <v>13</v>
      </c>
      <c r="I21" s="3">
        <v>700</v>
      </c>
      <c r="J21" s="12" t="s">
        <v>175</v>
      </c>
      <c r="K21" s="4" t="s">
        <v>137</v>
      </c>
    </row>
    <row r="22" spans="1:11">
      <c r="A22" s="3">
        <v>20</v>
      </c>
      <c r="B22" s="3">
        <v>4</v>
      </c>
      <c r="C22" s="3" t="s">
        <v>169</v>
      </c>
      <c r="D22" s="3" t="s">
        <v>176</v>
      </c>
      <c r="E22" s="7">
        <v>85.6</v>
      </c>
      <c r="F22" s="7">
        <v>94.5</v>
      </c>
      <c r="G22" s="7">
        <v>89.1</v>
      </c>
      <c r="H22" s="3" t="s">
        <v>17</v>
      </c>
      <c r="I22" s="3">
        <v>500</v>
      </c>
      <c r="J22" s="12" t="s">
        <v>177</v>
      </c>
      <c r="K22" s="4" t="s">
        <v>137</v>
      </c>
    </row>
    <row r="23" spans="1:11">
      <c r="A23" s="3">
        <v>21</v>
      </c>
      <c r="B23" s="3">
        <v>5</v>
      </c>
      <c r="C23" s="3" t="s">
        <v>169</v>
      </c>
      <c r="D23" s="3" t="s">
        <v>178</v>
      </c>
      <c r="E23" s="7">
        <v>84.1</v>
      </c>
      <c r="F23" s="7">
        <v>94</v>
      </c>
      <c r="G23" s="7">
        <v>88</v>
      </c>
      <c r="H23" s="3" t="s">
        <v>17</v>
      </c>
      <c r="I23" s="3">
        <v>500</v>
      </c>
      <c r="J23" s="12" t="s">
        <v>179</v>
      </c>
      <c r="K23" s="4" t="s">
        <v>137</v>
      </c>
    </row>
    <row r="24" spans="1:11">
      <c r="A24" s="3">
        <v>22</v>
      </c>
      <c r="B24" s="3">
        <v>6</v>
      </c>
      <c r="C24" s="3" t="s">
        <v>169</v>
      </c>
      <c r="D24" s="3" t="s">
        <v>180</v>
      </c>
      <c r="E24" s="7">
        <v>81.099999999999994</v>
      </c>
      <c r="F24" s="7">
        <v>98.5</v>
      </c>
      <c r="G24" s="7">
        <v>88</v>
      </c>
      <c r="H24" s="3" t="s">
        <v>17</v>
      </c>
      <c r="I24" s="3">
        <v>500</v>
      </c>
      <c r="J24" s="12" t="s">
        <v>181</v>
      </c>
      <c r="K24" s="4" t="s">
        <v>137</v>
      </c>
    </row>
    <row r="25" spans="1:11">
      <c r="A25" s="3">
        <v>23</v>
      </c>
      <c r="B25" s="3">
        <v>7</v>
      </c>
      <c r="C25" s="3" t="s">
        <v>169</v>
      </c>
      <c r="D25" s="3" t="s">
        <v>182</v>
      </c>
      <c r="E25" s="7">
        <v>84.7</v>
      </c>
      <c r="F25" s="7">
        <v>92.5</v>
      </c>
      <c r="G25" s="7">
        <v>87.8</v>
      </c>
      <c r="H25" s="3" t="s">
        <v>17</v>
      </c>
      <c r="I25" s="3">
        <v>500</v>
      </c>
      <c r="J25" s="12" t="s">
        <v>183</v>
      </c>
      <c r="K25" s="4" t="s">
        <v>137</v>
      </c>
    </row>
    <row r="26" spans="1:11">
      <c r="A26" s="3">
        <v>24</v>
      </c>
      <c r="B26" s="3">
        <v>8</v>
      </c>
      <c r="C26" s="3" t="s">
        <v>169</v>
      </c>
      <c r="D26" s="3" t="s">
        <v>184</v>
      </c>
      <c r="E26" s="7">
        <v>81.3</v>
      </c>
      <c r="F26" s="7">
        <v>97.5</v>
      </c>
      <c r="G26" s="7">
        <v>87.7</v>
      </c>
      <c r="H26" s="3" t="s">
        <v>17</v>
      </c>
      <c r="I26" s="3">
        <v>500</v>
      </c>
      <c r="J26" s="12" t="s">
        <v>185</v>
      </c>
      <c r="K26" s="4" t="s">
        <v>137</v>
      </c>
    </row>
    <row r="27" spans="1:11">
      <c r="A27" s="3">
        <v>25</v>
      </c>
      <c r="B27" s="3">
        <v>9</v>
      </c>
      <c r="C27" s="3" t="s">
        <v>169</v>
      </c>
      <c r="D27" s="3" t="s">
        <v>186</v>
      </c>
      <c r="E27" s="7">
        <v>81.599999999999994</v>
      </c>
      <c r="F27" s="7">
        <v>96.5</v>
      </c>
      <c r="G27" s="7">
        <v>87.5</v>
      </c>
      <c r="H27" s="3" t="s">
        <v>23</v>
      </c>
      <c r="I27" s="3">
        <v>300</v>
      </c>
      <c r="J27" s="12" t="s">
        <v>187</v>
      </c>
      <c r="K27" s="4" t="s">
        <v>137</v>
      </c>
    </row>
    <row r="28" spans="1:11">
      <c r="A28" s="3">
        <v>26</v>
      </c>
      <c r="B28" s="3">
        <v>10</v>
      </c>
      <c r="C28" s="3" t="s">
        <v>169</v>
      </c>
      <c r="D28" s="3" t="s">
        <v>188</v>
      </c>
      <c r="E28" s="7">
        <v>79</v>
      </c>
      <c r="F28" s="7">
        <v>100</v>
      </c>
      <c r="G28" s="7">
        <v>87.4</v>
      </c>
      <c r="H28" s="3" t="s">
        <v>23</v>
      </c>
      <c r="I28" s="3">
        <v>300</v>
      </c>
      <c r="J28" s="12" t="s">
        <v>189</v>
      </c>
      <c r="K28" s="4" t="s">
        <v>137</v>
      </c>
    </row>
    <row r="29" spans="1:11">
      <c r="A29" s="3">
        <v>27</v>
      </c>
      <c r="B29" s="3">
        <v>11</v>
      </c>
      <c r="C29" s="3" t="s">
        <v>169</v>
      </c>
      <c r="D29" s="3" t="s">
        <v>190</v>
      </c>
      <c r="E29" s="7">
        <v>84.8</v>
      </c>
      <c r="F29" s="7">
        <v>90.5</v>
      </c>
      <c r="G29" s="7">
        <v>87</v>
      </c>
      <c r="H29" s="3" t="s">
        <v>23</v>
      </c>
      <c r="I29" s="3">
        <v>300</v>
      </c>
      <c r="J29" s="12" t="s">
        <v>191</v>
      </c>
      <c r="K29" s="4" t="s">
        <v>137</v>
      </c>
    </row>
    <row r="30" spans="1:11">
      <c r="A30" s="3">
        <v>28</v>
      </c>
      <c r="B30" s="3">
        <v>12</v>
      </c>
      <c r="C30" s="3" t="s">
        <v>169</v>
      </c>
      <c r="D30" s="3" t="s">
        <v>192</v>
      </c>
      <c r="E30" s="7">
        <v>81.599999999999994</v>
      </c>
      <c r="F30" s="7">
        <v>93.5</v>
      </c>
      <c r="G30" s="7">
        <v>86.3</v>
      </c>
      <c r="H30" s="3" t="s">
        <v>23</v>
      </c>
      <c r="I30" s="3">
        <v>300</v>
      </c>
      <c r="J30" s="12" t="s">
        <v>193</v>
      </c>
      <c r="K30" s="4" t="s">
        <v>137</v>
      </c>
    </row>
    <row r="31" spans="1:11">
      <c r="A31" s="3">
        <v>29</v>
      </c>
      <c r="B31" s="3">
        <v>13</v>
      </c>
      <c r="C31" s="3" t="s">
        <v>169</v>
      </c>
      <c r="D31" s="3" t="s">
        <v>194</v>
      </c>
      <c r="E31" s="7">
        <v>80.900000000000006</v>
      </c>
      <c r="F31" s="7">
        <v>94</v>
      </c>
      <c r="G31" s="7">
        <v>86.1</v>
      </c>
      <c r="H31" s="3" t="s">
        <v>23</v>
      </c>
      <c r="I31" s="3">
        <v>300</v>
      </c>
      <c r="J31" s="12" t="s">
        <v>195</v>
      </c>
      <c r="K31" s="4" t="s">
        <v>137</v>
      </c>
    </row>
    <row r="32" spans="1:11">
      <c r="A32" s="3">
        <v>30</v>
      </c>
      <c r="B32" s="3">
        <v>14</v>
      </c>
      <c r="C32" s="3" t="s">
        <v>169</v>
      </c>
      <c r="D32" s="3" t="s">
        <v>196</v>
      </c>
      <c r="E32" s="7">
        <v>78.2</v>
      </c>
      <c r="F32" s="7">
        <v>97</v>
      </c>
      <c r="G32" s="7">
        <v>85.7</v>
      </c>
      <c r="H32" s="3" t="s">
        <v>23</v>
      </c>
      <c r="I32" s="3">
        <v>300</v>
      </c>
      <c r="J32" s="12" t="s">
        <v>197</v>
      </c>
      <c r="K32" s="4" t="s">
        <v>137</v>
      </c>
    </row>
    <row r="33" spans="1:11">
      <c r="A33" s="3">
        <v>31</v>
      </c>
      <c r="B33" s="3">
        <v>15</v>
      </c>
      <c r="C33" s="3" t="s">
        <v>169</v>
      </c>
      <c r="D33" s="3" t="s">
        <v>198</v>
      </c>
      <c r="E33" s="7">
        <v>80.8</v>
      </c>
      <c r="F33" s="7">
        <v>93</v>
      </c>
      <c r="G33" s="7">
        <v>85.6</v>
      </c>
      <c r="H33" s="3" t="s">
        <v>23</v>
      </c>
      <c r="I33" s="3">
        <v>300</v>
      </c>
      <c r="J33" s="12" t="s">
        <v>199</v>
      </c>
      <c r="K33" s="4" t="s">
        <v>137</v>
      </c>
    </row>
    <row r="34" spans="1:11">
      <c r="A34" s="3">
        <v>32</v>
      </c>
      <c r="B34" s="3">
        <v>16</v>
      </c>
      <c r="C34" s="3" t="s">
        <v>169</v>
      </c>
      <c r="D34" s="3" t="s">
        <v>200</v>
      </c>
      <c r="E34" s="7">
        <v>81.8</v>
      </c>
      <c r="F34" s="7">
        <v>91</v>
      </c>
      <c r="G34" s="7">
        <v>85.4</v>
      </c>
      <c r="H34" s="3" t="s">
        <v>23</v>
      </c>
      <c r="I34" s="3">
        <v>300</v>
      </c>
      <c r="J34" s="12" t="s">
        <v>201</v>
      </c>
      <c r="K34" s="4" t="s">
        <v>137</v>
      </c>
    </row>
    <row r="35" spans="1:11">
      <c r="A35" s="3">
        <v>33</v>
      </c>
      <c r="B35" s="3">
        <v>1</v>
      </c>
      <c r="C35" s="3" t="s">
        <v>202</v>
      </c>
      <c r="D35" s="3" t="s">
        <v>203</v>
      </c>
      <c r="E35" s="7">
        <v>89.16</v>
      </c>
      <c r="F35" s="7">
        <v>87.17</v>
      </c>
      <c r="G35" s="7">
        <v>88.3</v>
      </c>
      <c r="H35" s="3" t="s">
        <v>13</v>
      </c>
      <c r="I35" s="3">
        <v>700</v>
      </c>
      <c r="J35" s="43" t="s">
        <v>204</v>
      </c>
      <c r="K35" s="4" t="s">
        <v>137</v>
      </c>
    </row>
    <row r="36" spans="1:11">
      <c r="A36" s="3">
        <v>34</v>
      </c>
      <c r="B36" s="3">
        <v>2</v>
      </c>
      <c r="C36" s="3" t="s">
        <v>202</v>
      </c>
      <c r="D36" s="3" t="s">
        <v>205</v>
      </c>
      <c r="E36" s="7">
        <v>87.1</v>
      </c>
      <c r="F36" s="7">
        <v>88.1</v>
      </c>
      <c r="G36" s="7">
        <v>87.5</v>
      </c>
      <c r="H36" s="3" t="s">
        <v>13</v>
      </c>
      <c r="I36" s="3">
        <v>700</v>
      </c>
      <c r="J36" s="43" t="s">
        <v>206</v>
      </c>
      <c r="K36" s="4" t="s">
        <v>137</v>
      </c>
    </row>
    <row r="37" spans="1:11">
      <c r="A37" s="3">
        <v>35</v>
      </c>
      <c r="B37" s="3">
        <v>3</v>
      </c>
      <c r="C37" s="3" t="s">
        <v>202</v>
      </c>
      <c r="D37" s="3" t="s">
        <v>207</v>
      </c>
      <c r="E37" s="7">
        <v>86.5</v>
      </c>
      <c r="F37" s="7">
        <v>86.67</v>
      </c>
      <c r="G37" s="7">
        <v>86.57</v>
      </c>
      <c r="H37" s="3" t="s">
        <v>13</v>
      </c>
      <c r="I37" s="3">
        <v>700</v>
      </c>
      <c r="J37" s="43" t="s">
        <v>208</v>
      </c>
      <c r="K37" s="4" t="s">
        <v>137</v>
      </c>
    </row>
    <row r="38" spans="1:11">
      <c r="A38" s="3">
        <v>36</v>
      </c>
      <c r="B38" s="3">
        <v>4</v>
      </c>
      <c r="C38" s="3" t="s">
        <v>202</v>
      </c>
      <c r="D38" s="3" t="s">
        <v>209</v>
      </c>
      <c r="E38" s="7">
        <v>84.22</v>
      </c>
      <c r="F38" s="7">
        <v>89.85</v>
      </c>
      <c r="G38" s="7">
        <v>86.47</v>
      </c>
      <c r="H38" s="3" t="s">
        <v>17</v>
      </c>
      <c r="I38" s="3">
        <v>500</v>
      </c>
      <c r="J38" s="43" t="s">
        <v>210</v>
      </c>
      <c r="K38" s="4" t="s">
        <v>137</v>
      </c>
    </row>
    <row r="39" spans="1:11">
      <c r="A39" s="3">
        <v>37</v>
      </c>
      <c r="B39" s="3">
        <v>5</v>
      </c>
      <c r="C39" s="3" t="s">
        <v>202</v>
      </c>
      <c r="D39" s="3" t="s">
        <v>211</v>
      </c>
      <c r="E39" s="7">
        <v>86.3</v>
      </c>
      <c r="F39" s="7">
        <v>86.275000000000006</v>
      </c>
      <c r="G39" s="7">
        <v>86.29</v>
      </c>
      <c r="H39" s="3" t="s">
        <v>17</v>
      </c>
      <c r="I39" s="3">
        <v>500</v>
      </c>
      <c r="J39" s="43" t="s">
        <v>212</v>
      </c>
      <c r="K39" s="4" t="s">
        <v>137</v>
      </c>
    </row>
    <row r="40" spans="1:11">
      <c r="A40" s="3">
        <v>38</v>
      </c>
      <c r="B40" s="3">
        <v>6</v>
      </c>
      <c r="C40" s="3" t="s">
        <v>202</v>
      </c>
      <c r="D40" s="3" t="s">
        <v>213</v>
      </c>
      <c r="E40" s="7">
        <v>84.6</v>
      </c>
      <c r="F40" s="7">
        <v>85.8</v>
      </c>
      <c r="G40" s="7">
        <v>85.1</v>
      </c>
      <c r="H40" s="3" t="s">
        <v>17</v>
      </c>
      <c r="I40" s="3">
        <v>500</v>
      </c>
      <c r="J40" s="43" t="s">
        <v>214</v>
      </c>
      <c r="K40" s="4" t="s">
        <v>137</v>
      </c>
    </row>
    <row r="41" spans="1:11">
      <c r="A41" s="3">
        <v>39</v>
      </c>
      <c r="B41" s="3">
        <v>7</v>
      </c>
      <c r="C41" s="3" t="s">
        <v>202</v>
      </c>
      <c r="D41" s="3" t="s">
        <v>215</v>
      </c>
      <c r="E41" s="7">
        <v>82.56</v>
      </c>
      <c r="F41" s="7">
        <v>86.32</v>
      </c>
      <c r="G41" s="7">
        <v>84.06</v>
      </c>
      <c r="H41" s="3" t="s">
        <v>17</v>
      </c>
      <c r="I41" s="3">
        <v>500</v>
      </c>
      <c r="J41" s="43" t="s">
        <v>216</v>
      </c>
      <c r="K41" s="4" t="s">
        <v>217</v>
      </c>
    </row>
    <row r="42" spans="1:11">
      <c r="A42" s="3">
        <v>40</v>
      </c>
      <c r="B42" s="3">
        <v>8</v>
      </c>
      <c r="C42" s="3" t="s">
        <v>202</v>
      </c>
      <c r="D42" s="3" t="s">
        <v>218</v>
      </c>
      <c r="E42" s="7">
        <v>85.8</v>
      </c>
      <c r="F42" s="7">
        <v>81.5</v>
      </c>
      <c r="G42" s="7">
        <v>83.9</v>
      </c>
      <c r="H42" s="3" t="s">
        <v>17</v>
      </c>
      <c r="I42" s="3">
        <v>500</v>
      </c>
      <c r="J42" s="43" t="s">
        <v>219</v>
      </c>
      <c r="K42" s="4" t="s">
        <v>137</v>
      </c>
    </row>
    <row r="43" spans="1:11">
      <c r="A43" s="3">
        <v>41</v>
      </c>
      <c r="B43" s="3">
        <v>9</v>
      </c>
      <c r="C43" s="3" t="s">
        <v>202</v>
      </c>
      <c r="D43" s="3" t="s">
        <v>220</v>
      </c>
      <c r="E43" s="7">
        <v>84.7</v>
      </c>
      <c r="F43" s="7">
        <v>81.099999999999994</v>
      </c>
      <c r="G43" s="7">
        <v>83.24</v>
      </c>
      <c r="H43" s="3" t="s">
        <v>23</v>
      </c>
      <c r="I43" s="3">
        <v>300</v>
      </c>
      <c r="J43" s="43" t="s">
        <v>221</v>
      </c>
      <c r="K43" s="4" t="s">
        <v>137</v>
      </c>
    </row>
    <row r="44" spans="1:11">
      <c r="A44" s="3">
        <v>42</v>
      </c>
      <c r="B44" s="3">
        <v>10</v>
      </c>
      <c r="C44" s="3" t="s">
        <v>202</v>
      </c>
      <c r="D44" s="3" t="s">
        <v>222</v>
      </c>
      <c r="E44" s="7">
        <v>81.7</v>
      </c>
      <c r="F44" s="7">
        <v>85.5</v>
      </c>
      <c r="G44" s="7">
        <v>83.22</v>
      </c>
      <c r="H44" s="3" t="s">
        <v>23</v>
      </c>
      <c r="I44" s="3">
        <v>300</v>
      </c>
      <c r="J44" s="43" t="s">
        <v>223</v>
      </c>
      <c r="K44" s="4" t="s">
        <v>137</v>
      </c>
    </row>
    <row r="45" spans="1:11">
      <c r="A45" s="3">
        <v>43</v>
      </c>
      <c r="B45" s="3">
        <v>11</v>
      </c>
      <c r="C45" s="3" t="s">
        <v>202</v>
      </c>
      <c r="D45" s="3" t="s">
        <v>224</v>
      </c>
      <c r="E45" s="8">
        <v>85.1</v>
      </c>
      <c r="F45" s="7">
        <v>79.7</v>
      </c>
      <c r="G45" s="7">
        <v>82.84</v>
      </c>
      <c r="H45" s="3" t="s">
        <v>23</v>
      </c>
      <c r="I45" s="3">
        <v>300</v>
      </c>
      <c r="J45" s="43" t="s">
        <v>225</v>
      </c>
      <c r="K45" s="4" t="s">
        <v>137</v>
      </c>
    </row>
    <row r="46" spans="1:11">
      <c r="A46" s="3">
        <v>44</v>
      </c>
      <c r="B46" s="3">
        <v>12</v>
      </c>
      <c r="C46" s="3" t="s">
        <v>202</v>
      </c>
      <c r="D46" s="3" t="s">
        <v>226</v>
      </c>
      <c r="E46" s="7">
        <v>83.5</v>
      </c>
      <c r="F46" s="7">
        <v>80.400000000000006</v>
      </c>
      <c r="G46" s="7">
        <v>82.26</v>
      </c>
      <c r="H46" s="3" t="s">
        <v>23</v>
      </c>
      <c r="I46" s="3">
        <v>300</v>
      </c>
      <c r="J46" s="43" t="s">
        <v>227</v>
      </c>
      <c r="K46" s="4" t="s">
        <v>137</v>
      </c>
    </row>
    <row r="47" spans="1:11">
      <c r="A47" s="3">
        <v>45</v>
      </c>
      <c r="B47" s="3">
        <v>13</v>
      </c>
      <c r="C47" s="3" t="s">
        <v>202</v>
      </c>
      <c r="D47" s="3" t="s">
        <v>228</v>
      </c>
      <c r="E47" s="7">
        <v>83.2</v>
      </c>
      <c r="F47" s="7">
        <v>78.58</v>
      </c>
      <c r="G47" s="7">
        <v>81.349999999999994</v>
      </c>
      <c r="H47" s="3" t="s">
        <v>23</v>
      </c>
      <c r="I47" s="3">
        <v>300</v>
      </c>
      <c r="J47" s="43" t="s">
        <v>229</v>
      </c>
      <c r="K47" s="4" t="s">
        <v>137</v>
      </c>
    </row>
    <row r="48" spans="1:11">
      <c r="A48" s="3">
        <v>46</v>
      </c>
      <c r="B48" s="3">
        <v>14</v>
      </c>
      <c r="C48" s="3" t="s">
        <v>202</v>
      </c>
      <c r="D48" s="3" t="s">
        <v>230</v>
      </c>
      <c r="E48" s="7">
        <v>82.6</v>
      </c>
      <c r="F48" s="7">
        <v>78.91</v>
      </c>
      <c r="G48" s="7">
        <v>81.16</v>
      </c>
      <c r="H48" s="3" t="s">
        <v>23</v>
      </c>
      <c r="I48" s="3">
        <v>300</v>
      </c>
      <c r="J48" s="43" t="s">
        <v>231</v>
      </c>
      <c r="K48" s="4" t="s">
        <v>137</v>
      </c>
    </row>
    <row r="49" spans="1:11">
      <c r="A49" s="3">
        <v>47</v>
      </c>
      <c r="B49" s="3">
        <v>15</v>
      </c>
      <c r="C49" s="3" t="s">
        <v>202</v>
      </c>
      <c r="D49" s="3" t="s">
        <v>232</v>
      </c>
      <c r="E49" s="7">
        <v>81.61</v>
      </c>
      <c r="F49" s="7">
        <v>78.66</v>
      </c>
      <c r="G49" s="7">
        <v>80.42</v>
      </c>
      <c r="H49" s="3" t="s">
        <v>23</v>
      </c>
      <c r="I49" s="3">
        <v>300</v>
      </c>
      <c r="J49" s="43" t="s">
        <v>233</v>
      </c>
      <c r="K49" s="4" t="s">
        <v>137</v>
      </c>
    </row>
    <row r="50" spans="1:11">
      <c r="A50" s="3">
        <v>48</v>
      </c>
      <c r="B50" s="3">
        <v>16</v>
      </c>
      <c r="C50" s="3" t="s">
        <v>202</v>
      </c>
      <c r="D50" s="3" t="s">
        <v>234</v>
      </c>
      <c r="E50" s="7">
        <v>78.5</v>
      </c>
      <c r="F50" s="7">
        <v>83.1</v>
      </c>
      <c r="G50" s="7">
        <v>80.34</v>
      </c>
      <c r="H50" s="3" t="s">
        <v>23</v>
      </c>
      <c r="I50" s="3">
        <v>300</v>
      </c>
      <c r="J50" s="43" t="s">
        <v>235</v>
      </c>
      <c r="K50" s="4" t="s">
        <v>137</v>
      </c>
    </row>
    <row r="51" spans="1:11">
      <c r="A51" s="3">
        <v>49</v>
      </c>
      <c r="B51" s="3">
        <v>1</v>
      </c>
      <c r="C51" s="3" t="s">
        <v>236</v>
      </c>
      <c r="D51" s="9" t="s">
        <v>237</v>
      </c>
      <c r="E51" s="7">
        <v>85.3888888888889</v>
      </c>
      <c r="F51" s="7">
        <v>96.75</v>
      </c>
      <c r="G51" s="7">
        <v>89.9</v>
      </c>
      <c r="H51" s="10" t="s">
        <v>13</v>
      </c>
      <c r="I51" s="13">
        <v>700</v>
      </c>
      <c r="J51" s="10" t="s">
        <v>238</v>
      </c>
      <c r="K51" s="4" t="s">
        <v>137</v>
      </c>
    </row>
    <row r="52" spans="1:11">
      <c r="A52" s="3">
        <v>50</v>
      </c>
      <c r="B52" s="3">
        <v>2</v>
      </c>
      <c r="C52" s="3" t="s">
        <v>236</v>
      </c>
      <c r="D52" s="9" t="s">
        <v>239</v>
      </c>
      <c r="E52" s="7">
        <v>85.1111111111111</v>
      </c>
      <c r="F52" s="7">
        <v>92.15</v>
      </c>
      <c r="G52" s="7">
        <v>87.9</v>
      </c>
      <c r="H52" s="10" t="s">
        <v>13</v>
      </c>
      <c r="I52" s="13">
        <v>700</v>
      </c>
      <c r="J52" s="10" t="s">
        <v>240</v>
      </c>
      <c r="K52" s="4" t="s">
        <v>137</v>
      </c>
    </row>
    <row r="53" spans="1:11">
      <c r="A53" s="3">
        <v>51</v>
      </c>
      <c r="B53" s="3">
        <v>3</v>
      </c>
      <c r="C53" s="3" t="s">
        <v>236</v>
      </c>
      <c r="D53" s="9" t="s">
        <v>241</v>
      </c>
      <c r="E53" s="7">
        <v>85.6111111111111</v>
      </c>
      <c r="F53" s="7">
        <v>91</v>
      </c>
      <c r="G53" s="7">
        <v>87.8</v>
      </c>
      <c r="H53" s="10" t="s">
        <v>13</v>
      </c>
      <c r="I53" s="13">
        <v>700</v>
      </c>
      <c r="J53" s="10" t="s">
        <v>242</v>
      </c>
      <c r="K53" s="4" t="s">
        <v>137</v>
      </c>
    </row>
    <row r="54" spans="1:11">
      <c r="A54" s="3">
        <v>52</v>
      </c>
      <c r="B54" s="3">
        <v>4</v>
      </c>
      <c r="C54" s="3" t="s">
        <v>236</v>
      </c>
      <c r="D54" s="9" t="s">
        <v>243</v>
      </c>
      <c r="E54" s="7">
        <v>84.5555555555556</v>
      </c>
      <c r="F54" s="7">
        <v>91.5</v>
      </c>
      <c r="G54" s="7">
        <v>87.3</v>
      </c>
      <c r="H54" s="10" t="s">
        <v>17</v>
      </c>
      <c r="I54" s="13">
        <v>500</v>
      </c>
      <c r="J54" s="10" t="s">
        <v>244</v>
      </c>
      <c r="K54" s="4" t="s">
        <v>137</v>
      </c>
    </row>
    <row r="55" spans="1:11">
      <c r="A55" s="3">
        <v>53</v>
      </c>
      <c r="B55" s="3">
        <v>5</v>
      </c>
      <c r="C55" s="3" t="s">
        <v>236</v>
      </c>
      <c r="D55" s="9" t="s">
        <v>245</v>
      </c>
      <c r="E55" s="7">
        <v>80.8333333333333</v>
      </c>
      <c r="F55" s="7">
        <v>95.0625</v>
      </c>
      <c r="G55" s="7">
        <v>86.5</v>
      </c>
      <c r="H55" s="10" t="s">
        <v>17</v>
      </c>
      <c r="I55" s="13">
        <v>500</v>
      </c>
      <c r="J55" s="10" t="s">
        <v>246</v>
      </c>
      <c r="K55" s="4" t="s">
        <v>137</v>
      </c>
    </row>
    <row r="56" spans="1:11">
      <c r="A56" s="3">
        <v>54</v>
      </c>
      <c r="B56" s="3">
        <v>6</v>
      </c>
      <c r="C56" s="3" t="s">
        <v>236</v>
      </c>
      <c r="D56" s="9" t="s">
        <v>247</v>
      </c>
      <c r="E56" s="7">
        <v>86.4444444444445</v>
      </c>
      <c r="F56" s="7">
        <v>86.3125</v>
      </c>
      <c r="G56" s="7">
        <v>86.4</v>
      </c>
      <c r="H56" s="10" t="s">
        <v>17</v>
      </c>
      <c r="I56" s="13">
        <v>500</v>
      </c>
      <c r="J56" s="10" t="s">
        <v>248</v>
      </c>
      <c r="K56" s="4" t="s">
        <v>137</v>
      </c>
    </row>
    <row r="57" spans="1:11">
      <c r="A57" s="3">
        <v>55</v>
      </c>
      <c r="B57" s="3">
        <v>7</v>
      </c>
      <c r="C57" s="3" t="s">
        <v>236</v>
      </c>
      <c r="D57" s="9" t="s">
        <v>249</v>
      </c>
      <c r="E57" s="7">
        <v>84.8888888888889</v>
      </c>
      <c r="F57" s="7">
        <v>88.25</v>
      </c>
      <c r="G57" s="7">
        <v>86.2</v>
      </c>
      <c r="H57" s="10" t="s">
        <v>17</v>
      </c>
      <c r="I57" s="13">
        <v>500</v>
      </c>
      <c r="J57" s="10" t="s">
        <v>250</v>
      </c>
      <c r="K57" s="4" t="s">
        <v>137</v>
      </c>
    </row>
    <row r="58" spans="1:11">
      <c r="A58" s="3">
        <v>56</v>
      </c>
      <c r="B58" s="3">
        <v>8</v>
      </c>
      <c r="C58" s="3" t="s">
        <v>236</v>
      </c>
      <c r="D58" s="9" t="s">
        <v>251</v>
      </c>
      <c r="E58" s="7">
        <v>85.2222222222222</v>
      </c>
      <c r="F58" s="7">
        <v>85.1875</v>
      </c>
      <c r="G58" s="7">
        <v>85.2</v>
      </c>
      <c r="H58" s="10" t="s">
        <v>17</v>
      </c>
      <c r="I58" s="13">
        <v>500</v>
      </c>
      <c r="J58" s="10" t="s">
        <v>252</v>
      </c>
      <c r="K58" s="4" t="s">
        <v>137</v>
      </c>
    </row>
    <row r="59" spans="1:11">
      <c r="A59" s="3">
        <v>57</v>
      </c>
      <c r="B59" s="3">
        <v>9</v>
      </c>
      <c r="C59" s="3" t="s">
        <v>236</v>
      </c>
      <c r="D59" s="9" t="s">
        <v>253</v>
      </c>
      <c r="E59" s="7">
        <v>87.7222222222222</v>
      </c>
      <c r="F59" s="7">
        <v>81.4375</v>
      </c>
      <c r="G59" s="7">
        <v>85.1</v>
      </c>
      <c r="H59" s="10" t="s">
        <v>23</v>
      </c>
      <c r="I59" s="13">
        <v>300</v>
      </c>
      <c r="J59" s="10" t="s">
        <v>254</v>
      </c>
      <c r="K59" s="4" t="s">
        <v>137</v>
      </c>
    </row>
    <row r="60" spans="1:11">
      <c r="A60" s="3">
        <v>58</v>
      </c>
      <c r="B60" s="3">
        <v>10</v>
      </c>
      <c r="C60" s="3" t="s">
        <v>236</v>
      </c>
      <c r="D60" s="9" t="s">
        <v>255</v>
      </c>
      <c r="E60" s="7">
        <v>84.1111111111111</v>
      </c>
      <c r="F60" s="7">
        <v>85.875</v>
      </c>
      <c r="G60" s="7">
        <v>84.8</v>
      </c>
      <c r="H60" s="10" t="s">
        <v>23</v>
      </c>
      <c r="I60" s="13">
        <v>300</v>
      </c>
      <c r="J60" s="10" t="s">
        <v>256</v>
      </c>
      <c r="K60" s="4" t="s">
        <v>137</v>
      </c>
    </row>
    <row r="61" spans="1:11">
      <c r="A61" s="3">
        <v>59</v>
      </c>
      <c r="B61" s="3">
        <v>11</v>
      </c>
      <c r="C61" s="3" t="s">
        <v>236</v>
      </c>
      <c r="D61" s="9" t="s">
        <v>257</v>
      </c>
      <c r="E61" s="7">
        <v>81.1111111111111</v>
      </c>
      <c r="F61" s="7">
        <v>89.625</v>
      </c>
      <c r="G61" s="7">
        <v>84.5</v>
      </c>
      <c r="H61" s="10" t="s">
        <v>23</v>
      </c>
      <c r="I61" s="13">
        <v>300</v>
      </c>
      <c r="J61" s="10" t="s">
        <v>258</v>
      </c>
      <c r="K61" s="4" t="s">
        <v>137</v>
      </c>
    </row>
    <row r="62" spans="1:11">
      <c r="A62" s="3">
        <v>60</v>
      </c>
      <c r="B62" s="3">
        <v>12</v>
      </c>
      <c r="C62" s="3" t="s">
        <v>236</v>
      </c>
      <c r="D62" s="9" t="s">
        <v>259</v>
      </c>
      <c r="E62" s="7">
        <v>79.1111111111111</v>
      </c>
      <c r="F62" s="7">
        <v>91.25</v>
      </c>
      <c r="G62" s="7">
        <v>84</v>
      </c>
      <c r="H62" s="10" t="s">
        <v>23</v>
      </c>
      <c r="I62" s="13">
        <v>300</v>
      </c>
      <c r="J62" s="10" t="s">
        <v>260</v>
      </c>
      <c r="K62" s="4" t="s">
        <v>137</v>
      </c>
    </row>
    <row r="63" spans="1:11">
      <c r="A63" s="3">
        <v>61</v>
      </c>
      <c r="B63" s="3">
        <v>13</v>
      </c>
      <c r="C63" s="3" t="s">
        <v>236</v>
      </c>
      <c r="D63" s="9" t="s">
        <v>261</v>
      </c>
      <c r="E63" s="7">
        <v>82.4444444444445</v>
      </c>
      <c r="F63" s="7">
        <v>85.375</v>
      </c>
      <c r="G63" s="7">
        <v>83.8</v>
      </c>
      <c r="H63" s="10" t="s">
        <v>23</v>
      </c>
      <c r="I63" s="13">
        <v>300</v>
      </c>
      <c r="J63" s="10" t="s">
        <v>262</v>
      </c>
      <c r="K63" s="4" t="s">
        <v>137</v>
      </c>
    </row>
    <row r="64" spans="1:11">
      <c r="A64" s="3">
        <v>62</v>
      </c>
      <c r="B64" s="3">
        <v>14</v>
      </c>
      <c r="C64" s="3" t="s">
        <v>236</v>
      </c>
      <c r="D64" s="9" t="s">
        <v>263</v>
      </c>
      <c r="E64" s="7">
        <v>82.1666666666667</v>
      </c>
      <c r="F64" s="7">
        <v>85.625</v>
      </c>
      <c r="G64" s="7">
        <v>83.6</v>
      </c>
      <c r="H64" s="10" t="s">
        <v>23</v>
      </c>
      <c r="I64" s="13">
        <v>300</v>
      </c>
      <c r="J64" s="10" t="s">
        <v>264</v>
      </c>
      <c r="K64" s="4" t="s">
        <v>137</v>
      </c>
    </row>
    <row r="65" spans="1:11">
      <c r="A65" s="3">
        <v>63</v>
      </c>
      <c r="B65" s="3">
        <v>15</v>
      </c>
      <c r="C65" s="3" t="s">
        <v>236</v>
      </c>
      <c r="D65" s="9" t="s">
        <v>265</v>
      </c>
      <c r="E65" s="7">
        <v>81.8333333333333</v>
      </c>
      <c r="F65" s="7">
        <v>85.75</v>
      </c>
      <c r="G65" s="7">
        <v>83.4</v>
      </c>
      <c r="H65" s="10" t="s">
        <v>23</v>
      </c>
      <c r="I65" s="13">
        <v>300</v>
      </c>
      <c r="J65" s="10" t="s">
        <v>266</v>
      </c>
      <c r="K65" s="4" t="s">
        <v>137</v>
      </c>
    </row>
    <row r="66" spans="1:11">
      <c r="A66" s="3">
        <v>64</v>
      </c>
      <c r="B66" s="3">
        <v>16</v>
      </c>
      <c r="C66" s="3" t="s">
        <v>236</v>
      </c>
      <c r="D66" s="9" t="s">
        <v>267</v>
      </c>
      <c r="E66" s="7">
        <v>81.3333333333333</v>
      </c>
      <c r="F66" s="7">
        <v>86.375</v>
      </c>
      <c r="G66" s="7">
        <v>83.2</v>
      </c>
      <c r="H66" s="10" t="s">
        <v>23</v>
      </c>
      <c r="I66" s="13">
        <v>300</v>
      </c>
      <c r="J66" s="10" t="s">
        <v>268</v>
      </c>
      <c r="K66" s="4" t="s">
        <v>137</v>
      </c>
    </row>
    <row r="67" spans="1:11">
      <c r="A67" s="3">
        <v>65</v>
      </c>
      <c r="B67" s="3">
        <v>1</v>
      </c>
      <c r="C67" s="3" t="s">
        <v>269</v>
      </c>
      <c r="D67" s="14" t="s">
        <v>270</v>
      </c>
      <c r="E67" s="15" t="s">
        <v>271</v>
      </c>
      <c r="F67" s="15">
        <v>96.83</v>
      </c>
      <c r="G67" s="15">
        <v>89.2</v>
      </c>
      <c r="H67" s="15" t="s">
        <v>13</v>
      </c>
      <c r="I67" s="15">
        <v>700</v>
      </c>
      <c r="J67" s="23" t="s">
        <v>272</v>
      </c>
      <c r="K67" s="4" t="s">
        <v>137</v>
      </c>
    </row>
    <row r="68" spans="1:11" ht="16.5">
      <c r="A68" s="3">
        <v>66</v>
      </c>
      <c r="B68" s="3">
        <v>2</v>
      </c>
      <c r="C68" s="3" t="s">
        <v>269</v>
      </c>
      <c r="D68" s="14" t="s">
        <v>273</v>
      </c>
      <c r="E68" s="15" t="s">
        <v>274</v>
      </c>
      <c r="F68" s="15">
        <v>96.17</v>
      </c>
      <c r="G68" s="15">
        <v>88.62</v>
      </c>
      <c r="H68" s="16" t="s">
        <v>13</v>
      </c>
      <c r="I68" s="15">
        <v>700</v>
      </c>
      <c r="J68" s="23" t="s">
        <v>275</v>
      </c>
      <c r="K68" s="4" t="s">
        <v>137</v>
      </c>
    </row>
    <row r="69" spans="1:11">
      <c r="A69" s="3">
        <v>67</v>
      </c>
      <c r="B69" s="3">
        <v>3</v>
      </c>
      <c r="C69" s="3" t="s">
        <v>269</v>
      </c>
      <c r="D69" s="14" t="s">
        <v>276</v>
      </c>
      <c r="E69" s="15" t="s">
        <v>277</v>
      </c>
      <c r="F69" s="15">
        <v>85.67</v>
      </c>
      <c r="G69" s="15">
        <v>87.88</v>
      </c>
      <c r="H69" s="15" t="s">
        <v>17</v>
      </c>
      <c r="I69" s="15">
        <v>500</v>
      </c>
      <c r="J69" s="23" t="s">
        <v>278</v>
      </c>
      <c r="K69" s="4" t="s">
        <v>137</v>
      </c>
    </row>
    <row r="70" spans="1:11" ht="16.5">
      <c r="A70" s="3">
        <v>68</v>
      </c>
      <c r="B70" s="3">
        <v>4</v>
      </c>
      <c r="C70" s="3" t="s">
        <v>269</v>
      </c>
      <c r="D70" s="14" t="s">
        <v>279</v>
      </c>
      <c r="E70" s="15" t="s">
        <v>280</v>
      </c>
      <c r="F70" s="15">
        <v>91.17</v>
      </c>
      <c r="G70" s="15">
        <v>86.23</v>
      </c>
      <c r="H70" s="16" t="s">
        <v>17</v>
      </c>
      <c r="I70" s="15">
        <v>500</v>
      </c>
      <c r="J70" s="23" t="s">
        <v>281</v>
      </c>
      <c r="K70" s="4" t="s">
        <v>137</v>
      </c>
    </row>
    <row r="71" spans="1:11" ht="16.5">
      <c r="A71" s="3">
        <v>69</v>
      </c>
      <c r="B71" s="3">
        <v>5</v>
      </c>
      <c r="C71" s="3" t="s">
        <v>269</v>
      </c>
      <c r="D71" s="14" t="s">
        <v>282</v>
      </c>
      <c r="E71" s="15" t="s">
        <v>283</v>
      </c>
      <c r="F71" s="17">
        <v>92</v>
      </c>
      <c r="G71" s="15">
        <v>85.65</v>
      </c>
      <c r="H71" s="16" t="s">
        <v>17</v>
      </c>
      <c r="I71" s="15">
        <v>500</v>
      </c>
      <c r="J71" s="23" t="s">
        <v>284</v>
      </c>
      <c r="K71" s="4" t="s">
        <v>137</v>
      </c>
    </row>
    <row r="72" spans="1:11" ht="16.5">
      <c r="A72" s="3">
        <v>70</v>
      </c>
      <c r="B72" s="3">
        <v>6</v>
      </c>
      <c r="C72" s="3" t="s">
        <v>269</v>
      </c>
      <c r="D72" s="14" t="s">
        <v>285</v>
      </c>
      <c r="E72" s="15">
        <v>82.24</v>
      </c>
      <c r="F72" s="17">
        <v>90.5</v>
      </c>
      <c r="G72" s="15">
        <v>85.54</v>
      </c>
      <c r="H72" s="16" t="s">
        <v>17</v>
      </c>
      <c r="I72" s="15">
        <v>500</v>
      </c>
      <c r="J72" s="23" t="s">
        <v>286</v>
      </c>
      <c r="K72" s="4" t="s">
        <v>137</v>
      </c>
    </row>
    <row r="73" spans="1:11" ht="16.5">
      <c r="A73" s="3">
        <v>71</v>
      </c>
      <c r="B73" s="3">
        <v>7</v>
      </c>
      <c r="C73" s="3" t="s">
        <v>269</v>
      </c>
      <c r="D73" s="14" t="s">
        <v>287</v>
      </c>
      <c r="E73" s="15" t="s">
        <v>288</v>
      </c>
      <c r="F73" s="15">
        <v>87.33</v>
      </c>
      <c r="G73" s="15">
        <v>85.16</v>
      </c>
      <c r="H73" s="16" t="s">
        <v>23</v>
      </c>
      <c r="I73" s="15">
        <v>300</v>
      </c>
      <c r="J73" s="23" t="s">
        <v>289</v>
      </c>
      <c r="K73" s="4" t="s">
        <v>137</v>
      </c>
    </row>
    <row r="74" spans="1:11" ht="16.5">
      <c r="A74" s="3">
        <v>72</v>
      </c>
      <c r="B74" s="3">
        <v>8</v>
      </c>
      <c r="C74" s="3" t="s">
        <v>269</v>
      </c>
      <c r="D74" s="14" t="s">
        <v>290</v>
      </c>
      <c r="E74" s="15" t="s">
        <v>291</v>
      </c>
      <c r="F74" s="15">
        <v>83.67</v>
      </c>
      <c r="G74" s="15">
        <v>83.98</v>
      </c>
      <c r="H74" s="16" t="s">
        <v>23</v>
      </c>
      <c r="I74" s="24">
        <v>300</v>
      </c>
      <c r="J74" s="23" t="s">
        <v>292</v>
      </c>
      <c r="K74" s="4" t="s">
        <v>137</v>
      </c>
    </row>
    <row r="75" spans="1:11" ht="19.5" customHeight="1">
      <c r="A75" s="3">
        <v>73</v>
      </c>
      <c r="B75" s="3">
        <v>9</v>
      </c>
      <c r="C75" s="3" t="s">
        <v>269</v>
      </c>
      <c r="D75" s="14" t="s">
        <v>293</v>
      </c>
      <c r="E75" s="15" t="s">
        <v>294</v>
      </c>
      <c r="F75" s="17">
        <v>80</v>
      </c>
      <c r="G75" s="15">
        <v>82.65</v>
      </c>
      <c r="H75" s="16" t="s">
        <v>23</v>
      </c>
      <c r="I75" s="15">
        <v>300</v>
      </c>
      <c r="J75" s="25" t="s">
        <v>295</v>
      </c>
      <c r="K75" s="4" t="s">
        <v>137</v>
      </c>
    </row>
    <row r="76" spans="1:11" ht="16.5">
      <c r="A76" s="3">
        <v>74</v>
      </c>
      <c r="B76" s="3">
        <v>10</v>
      </c>
      <c r="C76" s="3" t="s">
        <v>269</v>
      </c>
      <c r="D76" s="14" t="s">
        <v>296</v>
      </c>
      <c r="E76" s="15" t="s">
        <v>297</v>
      </c>
      <c r="F76" s="15">
        <v>81.33</v>
      </c>
      <c r="G76" s="15">
        <v>82.58</v>
      </c>
      <c r="H76" s="16" t="s">
        <v>23</v>
      </c>
      <c r="I76" s="15">
        <v>300</v>
      </c>
      <c r="J76" s="23" t="s">
        <v>298</v>
      </c>
      <c r="K76" s="4" t="s">
        <v>137</v>
      </c>
    </row>
    <row r="77" spans="1:11" ht="16.5">
      <c r="A77" s="3">
        <v>75</v>
      </c>
      <c r="B77" s="3">
        <v>11</v>
      </c>
      <c r="C77" s="3" t="s">
        <v>269</v>
      </c>
      <c r="D77" s="14" t="s">
        <v>299</v>
      </c>
      <c r="E77" s="15" t="s">
        <v>274</v>
      </c>
      <c r="F77" s="15">
        <v>80.67</v>
      </c>
      <c r="G77" s="15">
        <v>82.42</v>
      </c>
      <c r="H77" s="16" t="s">
        <v>23</v>
      </c>
      <c r="I77" s="15">
        <v>300</v>
      </c>
      <c r="J77" s="23" t="s">
        <v>300</v>
      </c>
      <c r="K77" s="4" t="s">
        <v>137</v>
      </c>
    </row>
    <row r="78" spans="1:11" ht="16.5">
      <c r="A78" s="3">
        <v>76</v>
      </c>
      <c r="B78" s="3">
        <v>12</v>
      </c>
      <c r="C78" s="3" t="s">
        <v>269</v>
      </c>
      <c r="D78" s="14" t="s">
        <v>301</v>
      </c>
      <c r="E78" s="15" t="s">
        <v>302</v>
      </c>
      <c r="F78" s="17">
        <v>81</v>
      </c>
      <c r="G78" s="15">
        <v>82.27</v>
      </c>
      <c r="H78" s="16" t="s">
        <v>23</v>
      </c>
      <c r="I78" s="15">
        <v>300</v>
      </c>
      <c r="J78" s="23" t="s">
        <v>303</v>
      </c>
      <c r="K78" s="4" t="s">
        <v>137</v>
      </c>
    </row>
    <row r="79" spans="1:11">
      <c r="A79" s="3">
        <v>77</v>
      </c>
      <c r="B79" s="3">
        <v>1</v>
      </c>
      <c r="C79" s="18" t="s">
        <v>304</v>
      </c>
      <c r="D79" s="19" t="s">
        <v>305</v>
      </c>
      <c r="E79" s="20">
        <v>87.8</v>
      </c>
      <c r="F79" s="19">
        <v>96.8</v>
      </c>
      <c r="G79" s="20">
        <v>91.4</v>
      </c>
      <c r="H79" s="19" t="s">
        <v>13</v>
      </c>
      <c r="I79" s="19">
        <v>700</v>
      </c>
      <c r="J79" s="45" t="s">
        <v>306</v>
      </c>
      <c r="K79" s="4" t="s">
        <v>137</v>
      </c>
    </row>
    <row r="80" spans="1:11">
      <c r="A80" s="3">
        <v>78</v>
      </c>
      <c r="B80" s="3">
        <v>2</v>
      </c>
      <c r="C80" s="18" t="s">
        <v>304</v>
      </c>
      <c r="D80" s="19" t="s">
        <v>307</v>
      </c>
      <c r="E80" s="20">
        <v>87.2</v>
      </c>
      <c r="F80" s="19">
        <v>96.4</v>
      </c>
      <c r="G80" s="20">
        <v>90.88</v>
      </c>
      <c r="H80" s="19" t="s">
        <v>13</v>
      </c>
      <c r="I80" s="19">
        <v>700</v>
      </c>
      <c r="J80" s="45" t="s">
        <v>308</v>
      </c>
      <c r="K80" s="4" t="s">
        <v>137</v>
      </c>
    </row>
    <row r="81" spans="1:11">
      <c r="A81" s="3">
        <v>79</v>
      </c>
      <c r="B81" s="3">
        <v>3</v>
      </c>
      <c r="C81" s="18" t="s">
        <v>304</v>
      </c>
      <c r="D81" s="19" t="s">
        <v>309</v>
      </c>
      <c r="E81" s="20">
        <v>86.8</v>
      </c>
      <c r="F81" s="19">
        <v>94.2</v>
      </c>
      <c r="G81" s="20">
        <v>89.76</v>
      </c>
      <c r="H81" s="19" t="s">
        <v>17</v>
      </c>
      <c r="I81" s="19">
        <v>500</v>
      </c>
      <c r="J81" s="45" t="s">
        <v>310</v>
      </c>
      <c r="K81" s="4" t="s">
        <v>137</v>
      </c>
    </row>
    <row r="82" spans="1:11">
      <c r="A82" s="3">
        <v>80</v>
      </c>
      <c r="B82" s="3">
        <v>4</v>
      </c>
      <c r="C82" s="18" t="s">
        <v>304</v>
      </c>
      <c r="D82" s="19" t="s">
        <v>311</v>
      </c>
      <c r="E82" s="20">
        <v>86</v>
      </c>
      <c r="F82" s="19">
        <v>94.5</v>
      </c>
      <c r="G82" s="20">
        <v>89.4</v>
      </c>
      <c r="H82" s="19" t="s">
        <v>17</v>
      </c>
      <c r="I82" s="19">
        <v>500</v>
      </c>
      <c r="J82" s="45" t="s">
        <v>312</v>
      </c>
      <c r="K82" s="4" t="s">
        <v>137</v>
      </c>
    </row>
    <row r="83" spans="1:11">
      <c r="A83" s="3">
        <v>81</v>
      </c>
      <c r="B83" s="3">
        <v>5</v>
      </c>
      <c r="C83" s="18" t="s">
        <v>304</v>
      </c>
      <c r="D83" s="19" t="s">
        <v>313</v>
      </c>
      <c r="E83" s="20">
        <v>85</v>
      </c>
      <c r="F83" s="19">
        <v>94.6</v>
      </c>
      <c r="G83" s="20">
        <v>88.84</v>
      </c>
      <c r="H83" s="19" t="s">
        <v>17</v>
      </c>
      <c r="I83" s="19">
        <v>500</v>
      </c>
      <c r="J83" s="45" t="s">
        <v>314</v>
      </c>
      <c r="K83" s="4" t="s">
        <v>137</v>
      </c>
    </row>
    <row r="84" spans="1:11">
      <c r="A84" s="3">
        <v>82</v>
      </c>
      <c r="B84" s="3">
        <v>6</v>
      </c>
      <c r="C84" s="18" t="s">
        <v>304</v>
      </c>
      <c r="D84" s="19" t="s">
        <v>315</v>
      </c>
      <c r="E84" s="20">
        <v>85.5</v>
      </c>
      <c r="F84" s="19">
        <v>93.4</v>
      </c>
      <c r="G84" s="20">
        <v>88.66</v>
      </c>
      <c r="H84" s="19" t="s">
        <v>17</v>
      </c>
      <c r="I84" s="19">
        <v>500</v>
      </c>
      <c r="J84" s="45" t="s">
        <v>316</v>
      </c>
      <c r="K84" s="4" t="s">
        <v>137</v>
      </c>
    </row>
    <row r="85" spans="1:11">
      <c r="A85" s="3">
        <v>83</v>
      </c>
      <c r="B85" s="3">
        <v>7</v>
      </c>
      <c r="C85" s="18" t="s">
        <v>304</v>
      </c>
      <c r="D85" s="19" t="s">
        <v>317</v>
      </c>
      <c r="E85" s="20">
        <v>85</v>
      </c>
      <c r="F85" s="19">
        <v>93.2</v>
      </c>
      <c r="G85" s="20">
        <v>88.28</v>
      </c>
      <c r="H85" s="19" t="s">
        <v>17</v>
      </c>
      <c r="I85" s="19">
        <v>500</v>
      </c>
      <c r="J85" s="45" t="s">
        <v>318</v>
      </c>
      <c r="K85" s="4" t="s">
        <v>137</v>
      </c>
    </row>
    <row r="86" spans="1:11">
      <c r="A86" s="3">
        <v>84</v>
      </c>
      <c r="B86" s="3">
        <v>8</v>
      </c>
      <c r="C86" s="18" t="s">
        <v>304</v>
      </c>
      <c r="D86" s="19" t="s">
        <v>319</v>
      </c>
      <c r="E86" s="20">
        <v>84.5</v>
      </c>
      <c r="F86" s="19">
        <v>88.1</v>
      </c>
      <c r="G86" s="20">
        <v>85.94</v>
      </c>
      <c r="H86" s="19" t="s">
        <v>23</v>
      </c>
      <c r="I86" s="19">
        <v>300</v>
      </c>
      <c r="J86" s="45" t="s">
        <v>320</v>
      </c>
      <c r="K86" s="4" t="s">
        <v>137</v>
      </c>
    </row>
    <row r="87" spans="1:11">
      <c r="A87" s="3">
        <v>85</v>
      </c>
      <c r="B87" s="3">
        <v>9</v>
      </c>
      <c r="C87" s="18" t="s">
        <v>304</v>
      </c>
      <c r="D87" s="19" t="s">
        <v>321</v>
      </c>
      <c r="E87" s="20">
        <v>84</v>
      </c>
      <c r="F87" s="19">
        <v>88.4</v>
      </c>
      <c r="G87" s="20">
        <v>85.76</v>
      </c>
      <c r="H87" s="19" t="s">
        <v>23</v>
      </c>
      <c r="I87" s="19">
        <v>300</v>
      </c>
      <c r="J87" s="45" t="s">
        <v>322</v>
      </c>
      <c r="K87" s="4" t="s">
        <v>137</v>
      </c>
    </row>
    <row r="88" spans="1:11">
      <c r="A88" s="3">
        <v>86</v>
      </c>
      <c r="B88" s="3">
        <v>10</v>
      </c>
      <c r="C88" s="18" t="s">
        <v>304</v>
      </c>
      <c r="D88" s="19" t="s">
        <v>323</v>
      </c>
      <c r="E88" s="20">
        <v>82.8</v>
      </c>
      <c r="F88" s="21">
        <v>90.2</v>
      </c>
      <c r="G88" s="20">
        <v>85.76</v>
      </c>
      <c r="H88" s="19" t="s">
        <v>23</v>
      </c>
      <c r="I88" s="19">
        <v>300</v>
      </c>
      <c r="J88" s="45" t="s">
        <v>324</v>
      </c>
      <c r="K88" s="4" t="s">
        <v>137</v>
      </c>
    </row>
    <row r="89" spans="1:11">
      <c r="A89" s="3">
        <v>87</v>
      </c>
      <c r="B89" s="3">
        <v>11</v>
      </c>
      <c r="C89" s="18" t="s">
        <v>304</v>
      </c>
      <c r="D89" s="19" t="s">
        <v>325</v>
      </c>
      <c r="E89" s="20">
        <v>83.5</v>
      </c>
      <c r="F89" s="19">
        <v>88.5</v>
      </c>
      <c r="G89" s="20">
        <v>85.5</v>
      </c>
      <c r="H89" s="19" t="s">
        <v>23</v>
      </c>
      <c r="I89" s="19">
        <v>300</v>
      </c>
      <c r="J89" s="45" t="s">
        <v>326</v>
      </c>
      <c r="K89" s="4" t="s">
        <v>137</v>
      </c>
    </row>
    <row r="90" spans="1:11">
      <c r="A90" s="3">
        <v>88</v>
      </c>
      <c r="B90" s="3">
        <v>12</v>
      </c>
      <c r="C90" s="18" t="s">
        <v>304</v>
      </c>
      <c r="D90" s="19" t="s">
        <v>327</v>
      </c>
      <c r="E90" s="20">
        <v>83.4</v>
      </c>
      <c r="F90" s="19">
        <v>88.3</v>
      </c>
      <c r="G90" s="20">
        <v>85.36</v>
      </c>
      <c r="H90" s="19" t="s">
        <v>23</v>
      </c>
      <c r="I90" s="19">
        <v>300</v>
      </c>
      <c r="J90" s="45" t="s">
        <v>328</v>
      </c>
      <c r="K90" s="4" t="s">
        <v>137</v>
      </c>
    </row>
    <row r="91" spans="1:11">
      <c r="A91" s="3">
        <v>89</v>
      </c>
      <c r="B91" s="3">
        <v>13</v>
      </c>
      <c r="C91" s="18" t="s">
        <v>304</v>
      </c>
      <c r="D91" s="19" t="s">
        <v>329</v>
      </c>
      <c r="E91" s="20">
        <v>83</v>
      </c>
      <c r="F91" s="19">
        <v>88.8</v>
      </c>
      <c r="G91" s="20">
        <v>85.32</v>
      </c>
      <c r="H91" s="19" t="s">
        <v>23</v>
      </c>
      <c r="I91" s="19">
        <v>300</v>
      </c>
      <c r="J91" s="45" t="s">
        <v>330</v>
      </c>
      <c r="K91" s="4" t="s">
        <v>137</v>
      </c>
    </row>
    <row r="92" spans="1:11">
      <c r="A92" s="3">
        <v>90</v>
      </c>
      <c r="B92" s="3">
        <v>14</v>
      </c>
      <c r="C92" s="18" t="s">
        <v>304</v>
      </c>
      <c r="D92" s="19" t="s">
        <v>331</v>
      </c>
      <c r="E92" s="20">
        <v>83.1</v>
      </c>
      <c r="F92" s="19">
        <v>88.2</v>
      </c>
      <c r="G92" s="20">
        <v>85.14</v>
      </c>
      <c r="H92" s="19" t="s">
        <v>23</v>
      </c>
      <c r="I92" s="19">
        <v>300</v>
      </c>
      <c r="J92" s="45" t="s">
        <v>332</v>
      </c>
      <c r="K92" s="4" t="s">
        <v>137</v>
      </c>
    </row>
    <row r="93" spans="1:11">
      <c r="A93" s="3">
        <v>91</v>
      </c>
      <c r="B93" s="3">
        <v>1</v>
      </c>
      <c r="C93" s="3" t="s">
        <v>333</v>
      </c>
      <c r="D93" s="19" t="s">
        <v>334</v>
      </c>
      <c r="E93" s="19">
        <v>88.38</v>
      </c>
      <c r="F93" s="19">
        <v>100.85</v>
      </c>
      <c r="G93" s="19">
        <v>94.61</v>
      </c>
      <c r="H93" s="19" t="s">
        <v>13</v>
      </c>
      <c r="I93" s="19">
        <v>700</v>
      </c>
      <c r="J93" s="45" t="s">
        <v>335</v>
      </c>
      <c r="K93" s="19" t="s">
        <v>336</v>
      </c>
    </row>
    <row r="94" spans="1:11">
      <c r="A94" s="3">
        <v>92</v>
      </c>
      <c r="B94" s="3">
        <v>2</v>
      </c>
      <c r="C94" s="3" t="s">
        <v>333</v>
      </c>
      <c r="D94" s="19" t="s">
        <v>337</v>
      </c>
      <c r="E94" s="19">
        <v>77.680000000000007</v>
      </c>
      <c r="F94" s="19">
        <v>111</v>
      </c>
      <c r="G94" s="19">
        <v>94.34</v>
      </c>
      <c r="H94" s="19" t="s">
        <v>13</v>
      </c>
      <c r="I94" s="19">
        <v>700</v>
      </c>
      <c r="J94" s="45" t="s">
        <v>338</v>
      </c>
      <c r="K94" s="4" t="s">
        <v>137</v>
      </c>
    </row>
    <row r="95" spans="1:11">
      <c r="A95" s="3">
        <v>93</v>
      </c>
      <c r="B95" s="3">
        <v>3</v>
      </c>
      <c r="C95" s="3" t="s">
        <v>333</v>
      </c>
      <c r="D95" s="19" t="s">
        <v>339</v>
      </c>
      <c r="E95" s="19">
        <v>86.16</v>
      </c>
      <c r="F95" s="19">
        <v>98.14</v>
      </c>
      <c r="G95" s="19">
        <v>92.12</v>
      </c>
      <c r="H95" s="19" t="s">
        <v>17</v>
      </c>
      <c r="I95" s="19">
        <v>500</v>
      </c>
      <c r="J95" s="45" t="s">
        <v>340</v>
      </c>
      <c r="K95" s="4" t="s">
        <v>137</v>
      </c>
    </row>
    <row r="96" spans="1:11">
      <c r="A96" s="3">
        <v>94</v>
      </c>
      <c r="B96" s="3">
        <v>4</v>
      </c>
      <c r="C96" s="3" t="s">
        <v>333</v>
      </c>
      <c r="D96" s="19" t="s">
        <v>341</v>
      </c>
      <c r="E96" s="19">
        <v>85</v>
      </c>
      <c r="F96" s="19">
        <v>98.5</v>
      </c>
      <c r="G96" s="19">
        <v>91.75</v>
      </c>
      <c r="H96" s="19" t="s">
        <v>17</v>
      </c>
      <c r="I96" s="19">
        <v>500</v>
      </c>
      <c r="J96" s="26" t="s">
        <v>342</v>
      </c>
      <c r="K96" s="4" t="s">
        <v>137</v>
      </c>
    </row>
    <row r="97" spans="1:11">
      <c r="A97" s="3">
        <v>95</v>
      </c>
      <c r="B97" s="3">
        <v>5</v>
      </c>
      <c r="C97" s="3" t="s">
        <v>333</v>
      </c>
      <c r="D97" s="19" t="s">
        <v>343</v>
      </c>
      <c r="E97" s="19">
        <v>83.67</v>
      </c>
      <c r="F97" s="19">
        <v>95.93</v>
      </c>
      <c r="G97" s="22">
        <v>89.8</v>
      </c>
      <c r="H97" s="19" t="s">
        <v>17</v>
      </c>
      <c r="I97" s="19">
        <v>500</v>
      </c>
      <c r="J97" s="45" t="s">
        <v>344</v>
      </c>
      <c r="K97" s="4" t="s">
        <v>137</v>
      </c>
    </row>
    <row r="98" spans="1:11">
      <c r="A98" s="3">
        <v>96</v>
      </c>
      <c r="B98" s="3">
        <v>6</v>
      </c>
      <c r="C98" s="3" t="s">
        <v>333</v>
      </c>
      <c r="D98" s="19" t="s">
        <v>345</v>
      </c>
      <c r="E98" s="19">
        <v>85.16</v>
      </c>
      <c r="F98" s="19">
        <v>92.57</v>
      </c>
      <c r="G98" s="19">
        <v>88.86</v>
      </c>
      <c r="H98" s="19" t="s">
        <v>17</v>
      </c>
      <c r="I98" s="19">
        <v>500</v>
      </c>
      <c r="J98" s="45" t="s">
        <v>346</v>
      </c>
      <c r="K98" s="4" t="s">
        <v>137</v>
      </c>
    </row>
    <row r="99" spans="1:11">
      <c r="A99" s="3">
        <v>97</v>
      </c>
      <c r="B99" s="3">
        <v>7</v>
      </c>
      <c r="C99" s="3" t="s">
        <v>333</v>
      </c>
      <c r="D99" s="19" t="s">
        <v>347</v>
      </c>
      <c r="E99" s="19">
        <v>87.33</v>
      </c>
      <c r="F99" s="19">
        <v>85.92</v>
      </c>
      <c r="G99" s="19">
        <v>86.62</v>
      </c>
      <c r="H99" s="19" t="s">
        <v>17</v>
      </c>
      <c r="I99" s="19">
        <v>500</v>
      </c>
      <c r="J99" s="45" t="s">
        <v>348</v>
      </c>
      <c r="K99" s="4" t="s">
        <v>137</v>
      </c>
    </row>
    <row r="100" spans="1:11">
      <c r="A100" s="3">
        <v>98</v>
      </c>
      <c r="B100" s="3">
        <v>8</v>
      </c>
      <c r="C100" s="3" t="s">
        <v>333</v>
      </c>
      <c r="D100" s="19" t="s">
        <v>349</v>
      </c>
      <c r="E100" s="19">
        <v>82.61</v>
      </c>
      <c r="F100" s="19">
        <v>90.57</v>
      </c>
      <c r="G100" s="19">
        <v>86.58</v>
      </c>
      <c r="H100" s="19" t="s">
        <v>23</v>
      </c>
      <c r="I100" s="19">
        <v>300</v>
      </c>
      <c r="J100" s="45" t="s">
        <v>350</v>
      </c>
      <c r="K100" s="4" t="s">
        <v>137</v>
      </c>
    </row>
    <row r="101" spans="1:11">
      <c r="A101" s="3">
        <v>99</v>
      </c>
      <c r="B101" s="3">
        <v>9</v>
      </c>
      <c r="C101" s="3" t="s">
        <v>333</v>
      </c>
      <c r="D101" s="19" t="s">
        <v>351</v>
      </c>
      <c r="E101" s="19">
        <v>86.4</v>
      </c>
      <c r="F101" s="19">
        <v>85.6</v>
      </c>
      <c r="G101" s="19">
        <v>86</v>
      </c>
      <c r="H101" s="19" t="s">
        <v>23</v>
      </c>
      <c r="I101" s="19">
        <v>300</v>
      </c>
      <c r="J101" s="45" t="s">
        <v>352</v>
      </c>
      <c r="K101" s="4" t="s">
        <v>137</v>
      </c>
    </row>
    <row r="102" spans="1:11">
      <c r="A102" s="3">
        <v>100</v>
      </c>
      <c r="B102" s="3">
        <v>10</v>
      </c>
      <c r="C102" s="3" t="s">
        <v>333</v>
      </c>
      <c r="D102" s="19" t="s">
        <v>353</v>
      </c>
      <c r="E102" s="19">
        <v>87.06</v>
      </c>
      <c r="F102" s="19">
        <v>83.57</v>
      </c>
      <c r="G102" s="19">
        <v>85.31</v>
      </c>
      <c r="H102" s="19" t="s">
        <v>23</v>
      </c>
      <c r="I102" s="19">
        <v>300</v>
      </c>
      <c r="J102" s="45" t="s">
        <v>354</v>
      </c>
      <c r="K102" s="4" t="s">
        <v>137</v>
      </c>
    </row>
    <row r="103" spans="1:11">
      <c r="A103" s="3">
        <v>101</v>
      </c>
      <c r="B103" s="3">
        <v>11</v>
      </c>
      <c r="C103" s="3" t="s">
        <v>333</v>
      </c>
      <c r="D103" s="19" t="s">
        <v>355</v>
      </c>
      <c r="E103" s="19">
        <v>83.8</v>
      </c>
      <c r="F103" s="19">
        <v>84.7</v>
      </c>
      <c r="G103" s="19">
        <v>84.25</v>
      </c>
      <c r="H103" s="19" t="s">
        <v>23</v>
      </c>
      <c r="I103" s="19">
        <v>300</v>
      </c>
      <c r="J103" s="45" t="s">
        <v>356</v>
      </c>
      <c r="K103" s="4" t="s">
        <v>137</v>
      </c>
    </row>
    <row r="104" spans="1:11">
      <c r="A104" s="3">
        <v>102</v>
      </c>
      <c r="B104" s="3">
        <v>12</v>
      </c>
      <c r="C104" s="3" t="s">
        <v>333</v>
      </c>
      <c r="D104" s="19" t="s">
        <v>357</v>
      </c>
      <c r="E104" s="19">
        <v>82.39</v>
      </c>
      <c r="F104" s="19">
        <v>85.42</v>
      </c>
      <c r="G104" s="19">
        <v>83.9</v>
      </c>
      <c r="H104" s="19" t="s">
        <v>23</v>
      </c>
      <c r="I104" s="19">
        <v>300</v>
      </c>
      <c r="J104" s="45" t="s">
        <v>358</v>
      </c>
      <c r="K104" s="4" t="s">
        <v>137</v>
      </c>
    </row>
    <row r="105" spans="1:11">
      <c r="A105" s="3">
        <v>103</v>
      </c>
      <c r="B105" s="3">
        <v>13</v>
      </c>
      <c r="C105" s="3" t="s">
        <v>333</v>
      </c>
      <c r="D105" s="19" t="s">
        <v>359</v>
      </c>
      <c r="E105" s="19">
        <v>84.6</v>
      </c>
      <c r="F105" s="19" t="s">
        <v>360</v>
      </c>
      <c r="G105" s="19">
        <v>82.94</v>
      </c>
      <c r="H105" s="19" t="s">
        <v>23</v>
      </c>
      <c r="I105" s="19">
        <v>300</v>
      </c>
      <c r="J105" s="26" t="s">
        <v>361</v>
      </c>
      <c r="K105" s="4" t="s">
        <v>137</v>
      </c>
    </row>
    <row r="106" spans="1:11">
      <c r="A106" s="3">
        <v>104</v>
      </c>
      <c r="B106" s="3">
        <v>14</v>
      </c>
      <c r="C106" s="3" t="s">
        <v>333</v>
      </c>
      <c r="D106" s="19" t="s">
        <v>362</v>
      </c>
      <c r="E106" s="19">
        <v>82.9</v>
      </c>
      <c r="F106" s="19">
        <v>82.7</v>
      </c>
      <c r="G106" s="19">
        <v>82.8</v>
      </c>
      <c r="H106" s="19" t="s">
        <v>23</v>
      </c>
      <c r="I106" s="19">
        <v>300</v>
      </c>
      <c r="J106" s="26" t="s">
        <v>363</v>
      </c>
      <c r="K106" s="4" t="s">
        <v>137</v>
      </c>
    </row>
    <row r="107" spans="1:11" ht="26.25" customHeight="1">
      <c r="A107" s="55" t="s">
        <v>364</v>
      </c>
      <c r="B107" s="56"/>
      <c r="C107" s="56"/>
      <c r="D107" s="56"/>
      <c r="E107" s="56"/>
      <c r="F107" s="56"/>
      <c r="G107" s="56"/>
      <c r="H107" s="57"/>
      <c r="I107" s="27">
        <f>SUM(I3:I106)</f>
        <v>45200</v>
      </c>
      <c r="J107" s="28"/>
      <c r="K107" s="29"/>
    </row>
    <row r="108" spans="1:11" ht="33" customHeight="1">
      <c r="A108" s="58" t="s">
        <v>365</v>
      </c>
      <c r="B108" s="58"/>
      <c r="C108" s="58"/>
      <c r="D108" s="59"/>
      <c r="E108" s="58" t="s">
        <v>366</v>
      </c>
      <c r="F108" s="59"/>
      <c r="G108" s="59"/>
      <c r="H108" s="59"/>
      <c r="I108" s="58" t="s">
        <v>367</v>
      </c>
      <c r="J108" s="59"/>
      <c r="K108" s="59"/>
    </row>
  </sheetData>
  <mergeCells count="5">
    <mergeCell ref="A1:K1"/>
    <mergeCell ref="A107:H107"/>
    <mergeCell ref="A108:D108"/>
    <mergeCell ref="E108:H108"/>
    <mergeCell ref="I108:K108"/>
  </mergeCells>
  <phoneticPr fontId="8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2020级甘肃银行卡</vt:lpstr>
      <vt:lpstr>2021级工商银行卡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刘万里</cp:lastModifiedBy>
  <cp:revision>0</cp:revision>
  <cp:lastPrinted>2022-11-28T04:41:04Z</cp:lastPrinted>
  <dcterms:created xsi:type="dcterms:W3CDTF">2022-11-17T06:52:00Z</dcterms:created>
  <dcterms:modified xsi:type="dcterms:W3CDTF">2022-11-28T04:41:15Z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B7CBF433A6894332A6F1ED4ADB7BBBCA</vt:lpwstr>
  </property>
  <property fmtid="{D5CDD505-2E9C-101B-9397-08002B2CF9AE}" pid="3" name="KSOProductBuildVer">
    <vt:lpwstr>2052-11.1.0.12763</vt:lpwstr>
  </property>
</Properties>
</file>